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90F0A004-1CE2-482D-BBD1-D05CAE4280F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00118_01" sheetId="3" r:id="rId1"/>
    <sheet name="C00235" sheetId="23" r:id="rId2"/>
  </sheets>
  <definedNames>
    <definedName name="_xlnm.Print_Area" localSheetId="1">'C00235'!$A$2:$Q$31</definedName>
    <definedName name="_xlnm.Print_Area" localSheetId="0">D00118_01!$A$2:$Q$31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23" l="1"/>
  <c r="I31" i="3"/>
  <c r="A17" i="23" l="1"/>
</calcChain>
</file>

<file path=xl/sharedStrings.xml><?xml version="1.0" encoding="utf-8"?>
<sst xmlns="http://schemas.openxmlformats.org/spreadsheetml/2006/main" count="272" uniqueCount="69">
  <si>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</si>
  <si>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</si>
  <si>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</si>
  <si>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</si>
  <si>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</si>
  <si>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</si>
  <si>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</si>
  <si>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</si>
  <si>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</si>
  <si>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</si>
  <si>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</si>
  <si>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</si>
  <si>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</si>
  <si>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</si>
  <si>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</si>
  <si>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</si>
  <si>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</si>
  <si>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</si>
  <si>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</si>
  <si>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</si>
  <si>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</si>
  <si>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0117434782</t>
  </si>
  <si>
    <t>CAKP660629HYNHMD04</t>
  </si>
  <si>
    <t>PENC811215MYNCHR01</t>
  </si>
  <si>
    <t>KUCM480608HYNXCX04</t>
  </si>
  <si>
    <t>CAKG660324MYNNHB16</t>
  </si>
  <si>
    <t>2092AD0D-E177-4F89-9C11-CD51EB7D1132</t>
  </si>
  <si>
    <t>DUMJ850208HYNZYN03</t>
  </si>
  <si>
    <t>DUMS851106MYNZYN00</t>
  </si>
  <si>
    <t>D00118</t>
  </si>
  <si>
    <t>73051417-4970-483C-9A49-221E230D57AD</t>
  </si>
  <si>
    <t>GONZALO UICAB CAUICH</t>
  </si>
  <si>
    <t>UICG480121HYNCCN24</t>
  </si>
  <si>
    <t>LINDA ANAYDI RICALDE KU</t>
  </si>
  <si>
    <t>RIKL020316MYNCXNA4</t>
  </si>
  <si>
    <t>MAXIMILIANO ARANA AKE</t>
  </si>
  <si>
    <t>AAAM620821HYNRKX02</t>
  </si>
  <si>
    <t>PEDRO PABLO CHAN KUMAL</t>
  </si>
  <si>
    <t>ROBUSTIANO POOL VARGAS</t>
  </si>
  <si>
    <t>POVR600524HYNLRB01</t>
  </si>
  <si>
    <t>LUCY ARACELI TORRES ARANA</t>
  </si>
  <si>
    <t>TOAL790411MYNRRC13</t>
  </si>
  <si>
    <t>PABLO MAURO POOL POOL</t>
  </si>
  <si>
    <t>POPPP590115HYNLLB07</t>
  </si>
  <si>
    <t>JUAN CARLOS DZUL MAY</t>
  </si>
  <si>
    <t>CARLOS OMAR MEDINA MADERA</t>
  </si>
  <si>
    <t>MEMC790827HYNDDR08</t>
  </si>
  <si>
    <t>MARIA TERESITA DE JESUS KUK TEC</t>
  </si>
  <si>
    <t>KUTT78074MYNKCR07</t>
  </si>
  <si>
    <t>C00235</t>
  </si>
  <si>
    <t>S/N</t>
  </si>
  <si>
    <t>4BA2C7B7-B1B0-4092-AA6D-68172558807F</t>
  </si>
  <si>
    <t>DAMASO CANCHE OECH</t>
  </si>
  <si>
    <t>CAPD371211HYNNCM.9</t>
  </si>
  <si>
    <t>REYES BALTAZAR NOH CANUL</t>
  </si>
  <si>
    <t>NOCR790106HYNHNY08</t>
  </si>
  <si>
    <t>NICOLAS PECH</t>
  </si>
  <si>
    <t>PEXN471206HYNCXC09</t>
  </si>
  <si>
    <t>CRISTINA GUADALIPE PECH NOH</t>
  </si>
  <si>
    <t>GABRIELA CANCHE KOH</t>
  </si>
  <si>
    <t xml:space="preserve">FEDERICO PEREZ CEL </t>
  </si>
  <si>
    <t>PECF630302HYNRLD01</t>
  </si>
  <si>
    <t>SANTOS YOUANA DZUL MAY</t>
  </si>
  <si>
    <t>LILIANA DE JESUS DZUL ESTRELLA</t>
  </si>
  <si>
    <t>DUEL820217MYNZSL09</t>
  </si>
  <si>
    <t>MAXIMO KU COCOM</t>
  </si>
  <si>
    <t>MARIA YSELA ARANA PETUL</t>
  </si>
  <si>
    <t>AAPY910605MYNRTS03</t>
  </si>
  <si>
    <t>Ejercicio Fiscal 2024: del 01 de NOVIEMBRE 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</si>
</sst>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15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P31"/>
  <sheetViews>
    <sheetView view="pageBreakPreview" zoomScale="84" zoomScaleNormal="84" zoomScaleSheetLayoutView="84" workbookViewId="0">
      <selection activeCell="H8" sqref="H8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2" t="s">
        <v>2</v>
      </c>
      <c r="B5" s="42"/>
      <c r="C5" s="42"/>
      <c r="D5" s="42"/>
      <c r="E5" s="42"/>
      <c r="F5" s="42"/>
      <c r="G5" s="42"/>
      <c r="H5" s="43"/>
      <c r="I5" s="44"/>
      <c r="J5" s="9" t="s">
        <v>15</v>
      </c>
      <c r="K5" s="37" t="s">
        <v>17</v>
      </c>
      <c r="L5" s="38"/>
      <c r="M5" s="39"/>
    </row>
    <row r="6" spans="1:13" ht="99" customHeight="1" thickBot="1" x14ac:dyDescent="0.25">
      <c r="A6" s="40" t="s">
        <v>1</v>
      </c>
      <c r="B6" s="41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29</v>
      </c>
      <c r="D7" s="10">
        <v>45610</v>
      </c>
      <c r="E7" s="1" t="s">
        <v>12</v>
      </c>
      <c r="F7" s="1" t="s">
        <v>11</v>
      </c>
      <c r="G7" s="28" t="s">
        <v>31</v>
      </c>
      <c r="H7" s="28" t="s">
        <v>32</v>
      </c>
      <c r="I7" s="11">
        <v>3500</v>
      </c>
      <c r="J7" s="12" t="s">
        <v>30</v>
      </c>
      <c r="K7" s="4">
        <v>381</v>
      </c>
      <c r="L7" s="10">
        <v>45610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29</v>
      </c>
      <c r="D8" s="10">
        <v>45610</v>
      </c>
      <c r="E8" s="1" t="s">
        <v>12</v>
      </c>
      <c r="F8" s="1" t="s">
        <v>11</v>
      </c>
      <c r="G8" s="34" t="s">
        <v>33</v>
      </c>
      <c r="H8" s="28" t="s">
        <v>34</v>
      </c>
      <c r="I8" s="3">
        <v>2500</v>
      </c>
      <c r="J8" s="12" t="s">
        <v>30</v>
      </c>
      <c r="K8" s="4">
        <v>381</v>
      </c>
      <c r="L8" s="10">
        <v>45610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29</v>
      </c>
      <c r="D9" s="10">
        <v>45610</v>
      </c>
      <c r="E9" s="1" t="s">
        <v>12</v>
      </c>
      <c r="F9" s="1" t="s">
        <v>11</v>
      </c>
      <c r="G9" s="34" t="s">
        <v>35</v>
      </c>
      <c r="H9" s="28" t="s">
        <v>36</v>
      </c>
      <c r="I9" s="3">
        <v>2500</v>
      </c>
      <c r="J9" s="12" t="s">
        <v>30</v>
      </c>
      <c r="K9" s="4">
        <v>381</v>
      </c>
      <c r="L9" s="10">
        <v>45610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29</v>
      </c>
      <c r="D10" s="10">
        <v>45610</v>
      </c>
      <c r="E10" s="1" t="s">
        <v>12</v>
      </c>
      <c r="F10" s="1" t="s">
        <v>11</v>
      </c>
      <c r="G10" s="34" t="s">
        <v>37</v>
      </c>
      <c r="H10" s="28" t="s">
        <v>22</v>
      </c>
      <c r="I10" s="3">
        <v>3000</v>
      </c>
      <c r="J10" s="12" t="s">
        <v>30</v>
      </c>
      <c r="K10" s="4">
        <v>381</v>
      </c>
      <c r="L10" s="10">
        <v>45610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29</v>
      </c>
      <c r="D11" s="10">
        <v>45610</v>
      </c>
      <c r="E11" s="1" t="s">
        <v>12</v>
      </c>
      <c r="F11" s="1" t="s">
        <v>11</v>
      </c>
      <c r="G11" s="34" t="s">
        <v>38</v>
      </c>
      <c r="H11" s="28" t="s">
        <v>39</v>
      </c>
      <c r="I11" s="3">
        <v>3000</v>
      </c>
      <c r="J11" s="12" t="s">
        <v>30</v>
      </c>
      <c r="K11" s="4">
        <v>381</v>
      </c>
      <c r="L11" s="10">
        <v>45610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29</v>
      </c>
      <c r="D12" s="10">
        <v>45610</v>
      </c>
      <c r="E12" s="1" t="s">
        <v>12</v>
      </c>
      <c r="F12" s="1" t="s">
        <v>11</v>
      </c>
      <c r="G12" s="34" t="s">
        <v>40</v>
      </c>
      <c r="H12" s="28" t="s">
        <v>41</v>
      </c>
      <c r="I12" s="3">
        <v>2500</v>
      </c>
      <c r="J12" s="12" t="s">
        <v>30</v>
      </c>
      <c r="K12" s="4">
        <v>381</v>
      </c>
      <c r="L12" s="10">
        <v>45610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29</v>
      </c>
      <c r="D13" s="10">
        <v>45610</v>
      </c>
      <c r="E13" s="1" t="s">
        <v>12</v>
      </c>
      <c r="F13" s="1" t="s">
        <v>11</v>
      </c>
      <c r="G13" s="34" t="s">
        <v>42</v>
      </c>
      <c r="H13" s="28" t="s">
        <v>43</v>
      </c>
      <c r="I13" s="3">
        <v>5000</v>
      </c>
      <c r="J13" s="12" t="s">
        <v>30</v>
      </c>
      <c r="K13" s="4">
        <v>381</v>
      </c>
      <c r="L13" s="10">
        <v>45610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29</v>
      </c>
      <c r="D14" s="10">
        <v>45610</v>
      </c>
      <c r="E14" s="1" t="s">
        <v>12</v>
      </c>
      <c r="F14" s="1" t="s">
        <v>11</v>
      </c>
      <c r="G14" s="34" t="s">
        <v>44</v>
      </c>
      <c r="H14" s="28" t="s">
        <v>27</v>
      </c>
      <c r="I14" s="3">
        <v>3500</v>
      </c>
      <c r="J14" s="12" t="s">
        <v>30</v>
      </c>
      <c r="K14" s="4">
        <v>381</v>
      </c>
      <c r="L14" s="10">
        <v>45610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29</v>
      </c>
      <c r="D15" s="10">
        <v>45610</v>
      </c>
      <c r="E15" s="1" t="s">
        <v>12</v>
      </c>
      <c r="F15" s="1" t="s">
        <v>11</v>
      </c>
      <c r="G15" s="34" t="s">
        <v>45</v>
      </c>
      <c r="H15" s="28" t="s">
        <v>46</v>
      </c>
      <c r="I15" s="3">
        <v>3000</v>
      </c>
      <c r="J15" s="12" t="s">
        <v>30</v>
      </c>
      <c r="K15" s="4">
        <v>381</v>
      </c>
      <c r="L15" s="10">
        <v>45610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29</v>
      </c>
      <c r="D16" s="10">
        <v>45610</v>
      </c>
      <c r="E16" s="1" t="s">
        <v>12</v>
      </c>
      <c r="F16" s="1" t="s">
        <v>11</v>
      </c>
      <c r="G16" s="34" t="s">
        <v>47</v>
      </c>
      <c r="H16" s="28" t="s">
        <v>48</v>
      </c>
      <c r="I16" s="3">
        <v>2000</v>
      </c>
      <c r="J16" s="12" t="s">
        <v>30</v>
      </c>
      <c r="K16" s="4">
        <v>381</v>
      </c>
      <c r="L16" s="10">
        <v>45610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4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4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4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4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4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4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4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4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4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4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4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4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4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4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6"/>
      <c r="H31" s="29"/>
      <c r="I31" s="25">
        <f>SUM(I7:I30)</f>
        <v>30500</v>
      </c>
      <c r="J31" s="26"/>
      <c r="K31" s="22"/>
      <c r="L31" s="22"/>
      <c r="M31" s="27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P31"/>
  <sheetViews>
    <sheetView tabSelected="1" view="pageBreakPreview" zoomScale="84" zoomScaleNormal="84" zoomScaleSheetLayoutView="84" workbookViewId="0">
      <selection activeCell="B4" sqref="B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2" t="s">
        <v>2</v>
      </c>
      <c r="B5" s="42"/>
      <c r="C5" s="42"/>
      <c r="D5" s="42"/>
      <c r="E5" s="42"/>
      <c r="F5" s="42"/>
      <c r="G5" s="42"/>
      <c r="H5" s="43"/>
      <c r="I5" s="44"/>
      <c r="J5" s="9" t="s">
        <v>15</v>
      </c>
      <c r="K5" s="37" t="s">
        <v>17</v>
      </c>
      <c r="L5" s="38"/>
      <c r="M5" s="39"/>
    </row>
    <row r="6" spans="1:13" ht="99" customHeight="1" thickBot="1" x14ac:dyDescent="0.25">
      <c r="A6" s="40" t="s">
        <v>1</v>
      </c>
      <c r="B6" s="41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49</v>
      </c>
      <c r="D7" s="10">
        <v>45626</v>
      </c>
      <c r="E7" s="1" t="s">
        <v>12</v>
      </c>
      <c r="F7" s="1" t="s">
        <v>11</v>
      </c>
      <c r="G7" s="28" t="s">
        <v>52</v>
      </c>
      <c r="H7" s="28" t="s">
        <v>53</v>
      </c>
      <c r="I7" s="11">
        <v>2500</v>
      </c>
      <c r="J7" s="12" t="s">
        <v>51</v>
      </c>
      <c r="K7" s="4" t="s">
        <v>50</v>
      </c>
      <c r="L7" s="10">
        <v>45626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49</v>
      </c>
      <c r="D8" s="10">
        <v>45626</v>
      </c>
      <c r="E8" s="1" t="s">
        <v>12</v>
      </c>
      <c r="F8" s="1" t="s">
        <v>11</v>
      </c>
      <c r="G8" s="34" t="s">
        <v>54</v>
      </c>
      <c r="H8" s="28" t="s">
        <v>55</v>
      </c>
      <c r="I8" s="3">
        <v>3000</v>
      </c>
      <c r="J8" s="12" t="s">
        <v>26</v>
      </c>
      <c r="K8" s="4" t="s">
        <v>50</v>
      </c>
      <c r="L8" s="10">
        <v>45626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49</v>
      </c>
      <c r="D9" s="10">
        <v>45626</v>
      </c>
      <c r="E9" s="1" t="s">
        <v>12</v>
      </c>
      <c r="F9" s="1" t="s">
        <v>11</v>
      </c>
      <c r="G9" s="34" t="s">
        <v>56</v>
      </c>
      <c r="H9" s="28" t="s">
        <v>57</v>
      </c>
      <c r="I9" s="3">
        <v>2500</v>
      </c>
      <c r="J9" s="12" t="s">
        <v>26</v>
      </c>
      <c r="K9" s="4" t="s">
        <v>50</v>
      </c>
      <c r="L9" s="10">
        <v>45626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49</v>
      </c>
      <c r="D10" s="10">
        <v>45626</v>
      </c>
      <c r="E10" s="1" t="s">
        <v>12</v>
      </c>
      <c r="F10" s="1" t="s">
        <v>11</v>
      </c>
      <c r="G10" s="34" t="s">
        <v>58</v>
      </c>
      <c r="H10" s="28" t="s">
        <v>23</v>
      </c>
      <c r="I10" s="3">
        <v>2800</v>
      </c>
      <c r="J10" s="12" t="s">
        <v>26</v>
      </c>
      <c r="K10" s="4" t="s">
        <v>50</v>
      </c>
      <c r="L10" s="10">
        <v>45626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49</v>
      </c>
      <c r="D11" s="10">
        <v>45626</v>
      </c>
      <c r="E11" s="1" t="s">
        <v>12</v>
      </c>
      <c r="F11" s="1" t="s">
        <v>11</v>
      </c>
      <c r="G11" s="34" t="s">
        <v>59</v>
      </c>
      <c r="H11" s="28" t="s">
        <v>25</v>
      </c>
      <c r="I11" s="3">
        <v>2500</v>
      </c>
      <c r="J11" s="12" t="s">
        <v>26</v>
      </c>
      <c r="K11" s="4" t="s">
        <v>50</v>
      </c>
      <c r="L11" s="10">
        <v>45626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49</v>
      </c>
      <c r="D12" s="10">
        <v>45626</v>
      </c>
      <c r="E12" s="1" t="s">
        <v>12</v>
      </c>
      <c r="F12" s="1" t="s">
        <v>11</v>
      </c>
      <c r="G12" s="34" t="s">
        <v>60</v>
      </c>
      <c r="H12" s="28" t="s">
        <v>61</v>
      </c>
      <c r="I12" s="3">
        <v>3000</v>
      </c>
      <c r="J12" s="12" t="s">
        <v>26</v>
      </c>
      <c r="K12" s="4" t="s">
        <v>50</v>
      </c>
      <c r="L12" s="10">
        <v>45626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49</v>
      </c>
      <c r="D13" s="10">
        <v>45626</v>
      </c>
      <c r="E13" s="1" t="s">
        <v>12</v>
      </c>
      <c r="F13" s="1" t="s">
        <v>11</v>
      </c>
      <c r="G13" s="34" t="s">
        <v>62</v>
      </c>
      <c r="H13" s="28" t="s">
        <v>28</v>
      </c>
      <c r="I13" s="3">
        <v>2200</v>
      </c>
      <c r="J13" s="12" t="s">
        <v>26</v>
      </c>
      <c r="K13" s="4" t="s">
        <v>50</v>
      </c>
      <c r="L13" s="10">
        <v>45626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49</v>
      </c>
      <c r="D14" s="10">
        <v>45626</v>
      </c>
      <c r="E14" s="1" t="s">
        <v>12</v>
      </c>
      <c r="F14" s="1" t="s">
        <v>11</v>
      </c>
      <c r="G14" s="34" t="s">
        <v>63</v>
      </c>
      <c r="H14" s="28" t="s">
        <v>64</v>
      </c>
      <c r="I14" s="3">
        <v>3000</v>
      </c>
      <c r="J14" s="12" t="s">
        <v>26</v>
      </c>
      <c r="K14" s="4" t="s">
        <v>50</v>
      </c>
      <c r="L14" s="10">
        <v>45626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49</v>
      </c>
      <c r="D15" s="10">
        <v>45626</v>
      </c>
      <c r="E15" s="1" t="s">
        <v>12</v>
      </c>
      <c r="F15" s="1" t="s">
        <v>11</v>
      </c>
      <c r="G15" s="34" t="s">
        <v>65</v>
      </c>
      <c r="H15" s="28" t="s">
        <v>24</v>
      </c>
      <c r="I15" s="3">
        <v>2600</v>
      </c>
      <c r="J15" s="12" t="s">
        <v>26</v>
      </c>
      <c r="K15" s="4" t="s">
        <v>50</v>
      </c>
      <c r="L15" s="10">
        <v>45626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49</v>
      </c>
      <c r="D16" s="10">
        <v>45626</v>
      </c>
      <c r="E16" s="1" t="s">
        <v>12</v>
      </c>
      <c r="F16" s="1" t="s">
        <v>11</v>
      </c>
      <c r="G16" s="34" t="s">
        <v>66</v>
      </c>
      <c r="H16" s="28" t="s">
        <v>67</v>
      </c>
      <c r="I16" s="3">
        <v>3000</v>
      </c>
      <c r="J16" s="12" t="s">
        <v>26</v>
      </c>
      <c r="K16" s="4" t="s">
        <v>50</v>
      </c>
      <c r="L16" s="10">
        <v>45626</v>
      </c>
      <c r="M16" s="13" t="s">
        <v>21</v>
      </c>
    </row>
    <row r="17" spans="1:13" ht="39.950000000000003" hidden="1" customHeight="1" x14ac:dyDescent="0.2">
      <c r="A17" s="15">
        <f ca="1">17:2911</f>
        <v>0</v>
      </c>
      <c r="B17" s="30">
        <v>4000</v>
      </c>
      <c r="C17" s="4"/>
      <c r="D17" s="10"/>
      <c r="E17" s="1" t="s">
        <v>12</v>
      </c>
      <c r="F17" s="1" t="s">
        <v>11</v>
      </c>
      <c r="G17" s="34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4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4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4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4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4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4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4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4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4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4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4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4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4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6"/>
      <c r="H31" s="29"/>
      <c r="I31" s="25">
        <f>SUM(I7:I30)</f>
        <v>27100</v>
      </c>
      <c r="J31" s="26"/>
      <c r="K31" s="22"/>
      <c r="L31" s="22"/>
      <c r="M31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D00118_01</vt:lpstr>
      <vt:lpstr>C00235</vt:lpstr>
      <vt:lpstr>'C00235'!Área_de_impresión</vt:lpstr>
      <vt:lpstr>D00118_01!Área_de_impresión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2025-04-23T19:17:55Z</cp:lastPrinted>
  <dcterms:created xsi:type="dcterms:W3CDTF">2020-11-02T22:12:11Z</dcterms:created>
  <dcterms:modified xsi:type="dcterms:W3CDTF">2025-07-01T19:16:37Z</dcterms:modified>
</cp:coreProperties>
</file>