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Tepal\Documents\2427\Quintana\.LOOOOOOOOOOOOO NUEVO ACOMODANDO\Ayudas-Sociales\AUDOMARO\"/>
    </mc:Choice>
  </mc:AlternateContent>
  <xr:revisionPtr revIDLastSave="0" documentId="13_ncr:1_{4D025742-5ACE-4F4C-8B8F-22E6E992AFE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ENERO D00011" sheetId="3" r:id="rId1"/>
    <sheet name="ENERO D00014" sheetId="11" r:id="rId2"/>
    <sheet name="ENERO D00015" sheetId="12" r:id="rId3"/>
    <sheet name="ENERO D00016" sheetId="13" r:id="rId4"/>
    <sheet name="ENERO D00019" sheetId="14" r:id="rId5"/>
  </sheets>
  <definedNames>
    <definedName name="_xlnm.Print_Area" localSheetId="0">'ENERO D00011'!$A$2:$Q$31</definedName>
    <definedName name="_xlnm.Print_Area" localSheetId="1">'ENERO D00014'!$A$1:$Q$40</definedName>
    <definedName name="_xlnm.Print_Area" localSheetId="2">'ENERO D00015'!$A$1:$Q$37</definedName>
    <definedName name="_xlnm.Print_Area" localSheetId="3">'ENERO D00016'!$A$1:$Q$47</definedName>
    <definedName name="_xlnm.Print_Area" localSheetId="4">'ENERO D00019'!$A$1:$Q$88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9" i="14" l="1"/>
  <c r="I21" i="13"/>
  <c r="I21" i="12"/>
  <c r="I31" i="11"/>
  <c r="I31" i="3"/>
</calcChain>
</file>

<file path=xl/sharedStrings.xml><?xml version="1.0" encoding="utf-8"?>
<sst xmlns="http://schemas.openxmlformats.org/spreadsheetml/2006/main" count="802" uniqueCount="193">
  <si>
    <t>Monto Pagado</t>
  </si>
  <si>
    <t>Concepto: Identificar el número y nombre de la partida genérica del Clasificador por Objeto del Gasto.</t>
  </si>
  <si>
    <t>DATOS DEL FORMATO CONAC</t>
  </si>
  <si>
    <t>Ayuda a (social) Marcar (X) según aplique</t>
  </si>
  <si>
    <t>Sector (económico o social) Especificar</t>
  </si>
  <si>
    <t xml:space="preserve">No. Cheque/Transferencia </t>
  </si>
  <si>
    <t>Nombre del Beneficiario</t>
  </si>
  <si>
    <t>Numero de Cuenta Bancaria / 
Fondo Pagador  (cuenta contable)</t>
  </si>
  <si>
    <t>Numero de Poliza</t>
  </si>
  <si>
    <t>Fecha de la Poliza</t>
  </si>
  <si>
    <t>Folio Fiscal del CFDI/ Número de  Recibo de Tesoreria</t>
  </si>
  <si>
    <t>X</t>
  </si>
  <si>
    <t xml:space="preserve">SOCIAL </t>
  </si>
  <si>
    <t>CURP</t>
  </si>
  <si>
    <t>ANEXO 5 CAPITULO 4000 (transferencias, asignaciones, subsidios y otras ayudas)</t>
  </si>
  <si>
    <t>DOCUMENTACION COMPROBATORIA</t>
  </si>
  <si>
    <t>Fecha  de Pago</t>
  </si>
  <si>
    <t>FLUJO DE EFECTIVO</t>
  </si>
  <si>
    <t>Nombre de la Entidad: Quintana Roo, Yucatan.</t>
  </si>
  <si>
    <t>0117434192</t>
  </si>
  <si>
    <t>C00057</t>
  </si>
  <si>
    <t>CAMV660912HYNHYC03</t>
  </si>
  <si>
    <t>CAKE390418HYNNNL18</t>
  </si>
  <si>
    <t>SUCR870119HYNRNF08</t>
  </si>
  <si>
    <t>CAUE011220HYNNCDA0</t>
  </si>
  <si>
    <t>PEAJ670624HYNRRN02</t>
  </si>
  <si>
    <t>DICL020707MYNZLYA9</t>
  </si>
  <si>
    <t>UIBA001015MYNCRYA7</t>
  </si>
  <si>
    <t>MECA650327HYNXLL03</t>
  </si>
  <si>
    <t>POCO880915HYNLSM04</t>
  </si>
  <si>
    <t>KUME890406MYNXYR01</t>
  </si>
  <si>
    <t>POCE860916MYNTHD06</t>
  </si>
  <si>
    <t>PECR570207MYNCHM03</t>
  </si>
  <si>
    <t>EAGM500805HYNSRR09</t>
  </si>
  <si>
    <t>PECS640512MYNTHC05</t>
  </si>
  <si>
    <t>POEA570613MYNTSN05</t>
  </si>
  <si>
    <t>PECE760619MYNCHR08</t>
  </si>
  <si>
    <t>CAOC471105HYNHXR05</t>
  </si>
  <si>
    <t>CAMJ490215HYNCYN09</t>
  </si>
  <si>
    <t>UIPA470801HYNCLN04</t>
  </si>
  <si>
    <t>AAPO860402MYNRTF03</t>
  </si>
  <si>
    <t>CAAG850731MYNCRL07</t>
  </si>
  <si>
    <t>BOPS830730MYNRTS02</t>
  </si>
  <si>
    <t>HECL930126MQRRHR04</t>
  </si>
  <si>
    <t>AAPJ030219HYNRTRA4</t>
  </si>
  <si>
    <t>0117434782</t>
  </si>
  <si>
    <t>D00011</t>
  </si>
  <si>
    <t>29529026-7859-4593-BBS3-5EA386CFE61A</t>
  </si>
  <si>
    <t>YOUANA SANTOS DZUL MAY</t>
  </si>
  <si>
    <t>DUMS851106MYNZYN00</t>
  </si>
  <si>
    <t>JHARDIEL EDWARD CANCHE UICAB</t>
  </si>
  <si>
    <t>JOSE ALBERTO MEX COLLI</t>
  </si>
  <si>
    <t>ANA MARIA MAY MAY</t>
  </si>
  <si>
    <t>MAMA880517MYNYYN05</t>
  </si>
  <si>
    <t>JUAN KU DZUL</t>
  </si>
  <si>
    <t>KUDJ570127HYNXZN03</t>
  </si>
  <si>
    <t>REFUGIO ISRAEL SUARES CANCHE</t>
  </si>
  <si>
    <t>GLORIA LUCIA CAUICH ARANA</t>
  </si>
  <si>
    <t>MARIA DEL SOCORRO PETUL COUOH</t>
  </si>
  <si>
    <t>JOSE JULIAN KU DZUL</t>
  </si>
  <si>
    <t>KUDJ030701HYNXZLA9</t>
  </si>
  <si>
    <t>ELIO PERFECTO CANCHE KANTUN</t>
  </si>
  <si>
    <t>D7DDDE16-EC78-4FBC-8367-6FB747F66B33</t>
  </si>
  <si>
    <t>MARIA SUSANA BORGES POOT</t>
  </si>
  <si>
    <t>UICE821227HYNCLD07</t>
  </si>
  <si>
    <t>HERBER ESAU YAM DZIB</t>
  </si>
  <si>
    <t>JOSE EDGAR UICAB CEL</t>
  </si>
  <si>
    <t>YADH950118HYNMZB07</t>
  </si>
  <si>
    <t>OMAR GILBERTO POOL CASANOVA</t>
  </si>
  <si>
    <t>ELIAS MISRAIN HAY EK</t>
  </si>
  <si>
    <t>HAEE980529HYNYKL07</t>
  </si>
  <si>
    <t>WENDY ALEXANDRA ABAN PAT</t>
  </si>
  <si>
    <t>AAPW020611MYNBTNA5</t>
  </si>
  <si>
    <t>GRACIANO CANUL PARRA</t>
  </si>
  <si>
    <t>CAPG630812HYNNRR09</t>
  </si>
  <si>
    <t>NERI ELEUTERIA DZUL MAY</t>
  </si>
  <si>
    <t>DUMN800526MYNZYR08</t>
  </si>
  <si>
    <t>MARIANA ARANA POOT</t>
  </si>
  <si>
    <t>AAPM811226MYNTR0B</t>
  </si>
  <si>
    <t>JESSICA BEATRIZ MARRUFO AZCORRA</t>
  </si>
  <si>
    <t>MAAJ960216MYNRZS09</t>
  </si>
  <si>
    <t>Ejercicio Fiscal 2024: del 01 de enero al 30 de enero de 2024</t>
  </si>
  <si>
    <t>D00014</t>
  </si>
  <si>
    <t>28AF0F75-7A1F-4635-847F-F7E30DCEDECA</t>
  </si>
  <si>
    <t>MARIA YSEAL ARANA PETUL</t>
  </si>
  <si>
    <t>AAPY910605MYNRTS03</t>
  </si>
  <si>
    <t>JOSE FRANCISCO PEREZ MAY</t>
  </si>
  <si>
    <t>PEMF830129HYNRYR01</t>
  </si>
  <si>
    <t>JUAN REYNALDO CAUICH MAY</t>
  </si>
  <si>
    <t>ERIC ALEJANDRO ARANA PETUL</t>
  </si>
  <si>
    <t>AAPE870307HYNRTR02</t>
  </si>
  <si>
    <t>MARIELY ANAHI UICAB CANCHE</t>
  </si>
  <si>
    <t>UICM950416MYNCNR00</t>
  </si>
  <si>
    <t>ENERSTINA KU MAY</t>
  </si>
  <si>
    <t>LOIDA MAY MAY</t>
  </si>
  <si>
    <t>MAML800707MYNYYD02</t>
  </si>
  <si>
    <t>HIGINIA CANCHE KUMAL</t>
  </si>
  <si>
    <t>CAKH650111MYNNMG00</t>
  </si>
  <si>
    <t>C8DBB5A9-A7BC-431A-AB26-E198BB9F2D19</t>
  </si>
  <si>
    <t>JUAN BAUTISTA PEREZ ARAUJO</t>
  </si>
  <si>
    <t>PEAJ670624YNRRN02</t>
  </si>
  <si>
    <t>MARIA OFELIA ARANA POOT</t>
  </si>
  <si>
    <t>JORGE MANUEL ARANA POOT</t>
  </si>
  <si>
    <t>ANTONIA POOT ESTRADA</t>
  </si>
  <si>
    <t>FRANCISCA EK YAM</t>
  </si>
  <si>
    <t>EXYF541006MYNKMR06</t>
  </si>
  <si>
    <t>GREGORIA TUZ</t>
  </si>
  <si>
    <t>TUXG410215MYNZXR04</t>
  </si>
  <si>
    <t>ANTONIO MAY MEDINA</t>
  </si>
  <si>
    <t>MEMA530510HNDYN07</t>
  </si>
  <si>
    <t>JORGE ADALBERTO MEDINA MAY</t>
  </si>
  <si>
    <t>MEMJ700502HDNDYR00</t>
  </si>
  <si>
    <t>GLORIA ESPERANZA GONGORA RICALDE</t>
  </si>
  <si>
    <t>GORG720611MYNNCL05</t>
  </si>
  <si>
    <t>CARLOS CHAN OXTE</t>
  </si>
  <si>
    <t>D00015</t>
  </si>
  <si>
    <t>18/012024</t>
  </si>
  <si>
    <t>81C620E0-19F3-4D10-8669-AFD2DB158E2E</t>
  </si>
  <si>
    <t>AAPW820611MYNBTNA5</t>
  </si>
  <si>
    <t>ROBERTO DE JESUS DZUL MAY</t>
  </si>
  <si>
    <t>DUMR930429HYNZYD05</t>
  </si>
  <si>
    <t>ROMUALDA PECH CHE</t>
  </si>
  <si>
    <t>JOSE MARIA DE LAS NIEVES ESCALANTE GARCIA</t>
  </si>
  <si>
    <t>ADDI AMPARO RICALDE ARANA</t>
  </si>
  <si>
    <t>RIAA490505MYNCRD07</t>
  </si>
  <si>
    <t>PEDRO SUAREZ KUH</t>
  </si>
  <si>
    <t>SUKP461019HYNRHD08</t>
  </si>
  <si>
    <t>ANGEL YDELTICO UICAB POOL</t>
  </si>
  <si>
    <t>MARIA ERNESTINA PECH COHUO</t>
  </si>
  <si>
    <t>JUAN GUALBERTO MEDINA MAY</t>
  </si>
  <si>
    <t>MEMJ570712HYNDYN00</t>
  </si>
  <si>
    <t>D00016</t>
  </si>
  <si>
    <t>CACBC496-7C05-4F5A-8783--B1461E81B4B8</t>
  </si>
  <si>
    <t>EDITH DEL ROSARIO POOT CHAN</t>
  </si>
  <si>
    <t>LEIDI MARIA NOVELO POOL</t>
  </si>
  <si>
    <t>NOPL801217MYNVLD09</t>
  </si>
  <si>
    <t>CONCEPCION KU EK</t>
  </si>
  <si>
    <t>KUEC751214HYNXKN08</t>
  </si>
  <si>
    <t>DARWIN GEOVANY TUZ OCHOA</t>
  </si>
  <si>
    <t>TUOD871109HQRZCR06</t>
  </si>
  <si>
    <t>JOSE RODOLFO PEREZ MAY</t>
  </si>
  <si>
    <t>PEMR860319HYNRYD00</t>
  </si>
  <si>
    <t>LAURA GABRIELA HERNANDEZ CHI</t>
  </si>
  <si>
    <t>JUNIOR CONCEPCION KU ARANA</t>
  </si>
  <si>
    <t>KUAJ971207HYNXRN04</t>
  </si>
  <si>
    <t>NEYFI MADELIN UICAB PEREZ</t>
  </si>
  <si>
    <t>UIPN950523MYNCRY08</t>
  </si>
  <si>
    <t>D00019</t>
  </si>
  <si>
    <t>3507002B-462E-48CA-9B50-81261E636B75</t>
  </si>
  <si>
    <t>ERNESTO NOH MAY</t>
  </si>
  <si>
    <t>NOME020627HYNHYRA6</t>
  </si>
  <si>
    <t>ROBUSTIAN POOL VARGAS</t>
  </si>
  <si>
    <t>POVR600524HYNLRB01</t>
  </si>
  <si>
    <t>SANTOS YOUANA DZUL MAY</t>
  </si>
  <si>
    <t>FRANCISCO JAVIER  SOLIS BALAM</t>
  </si>
  <si>
    <t>SOBF800322HYNLLR07</t>
  </si>
  <si>
    <t>WALTER RODRIGO TUZ CEL</t>
  </si>
  <si>
    <t>TUCW920313HYNZLL16</t>
  </si>
  <si>
    <t>ERIC JOEL RUIZ POO</t>
  </si>
  <si>
    <t>RUPE500713HYNZLP00</t>
  </si>
  <si>
    <t>MARIA CECILIA EUAN CHI</t>
  </si>
  <si>
    <t>EUCC700225MYNNHC06</t>
  </si>
  <si>
    <t>3645D15F-5E97-4FDC-ABAC-B84C0960058F</t>
  </si>
  <si>
    <t>MARIA LUCIA RICALDE CEL</t>
  </si>
  <si>
    <t>RICM851006MYNCLR08</t>
  </si>
  <si>
    <t>ERNESTINA KU MAY</t>
  </si>
  <si>
    <t>CARI LUCERO MEX MAY</t>
  </si>
  <si>
    <t>MEMC010823MYNXYRA3</t>
  </si>
  <si>
    <t>MARIA YSELA ARANA PETUL</t>
  </si>
  <si>
    <t>66825B7A-D247-4AEF-B48F-1483E011D60E</t>
  </si>
  <si>
    <t>CARLOS ENRIQUE TORRES ARANA</t>
  </si>
  <si>
    <t>TOAC850115HYNRRR07</t>
  </si>
  <si>
    <t>DANIEL ALBERTO CANCHE CANCHE</t>
  </si>
  <si>
    <t>CACD891228HQRNN03</t>
  </si>
  <si>
    <t>JOSE ALBERTO PECH COLLI</t>
  </si>
  <si>
    <t>JANET AURORA ESTRELLA MAY</t>
  </si>
  <si>
    <t>EEMJ030718MYNSYNA2</t>
  </si>
  <si>
    <t>ALEJANDRO EMMANUEL MAY CHAN</t>
  </si>
  <si>
    <t>MACA010224HYNYHLA6</t>
  </si>
  <si>
    <t>73E43EDC-0CA-452E-9E20-6ECF6B3A7D47</t>
  </si>
  <si>
    <t>LEYNI GUADALUOE DZIB CEL</t>
  </si>
  <si>
    <t>CLEMENTINA UC Y EK</t>
  </si>
  <si>
    <t>UXEC511122MYNCKL12</t>
  </si>
  <si>
    <t>AYLIN UICAB BORGES</t>
  </si>
  <si>
    <t>HIGINIA CHAN PECH</t>
  </si>
  <si>
    <t>CAPH620111MYNHCG03</t>
  </si>
  <si>
    <t>HIPOLITO CEL CIAU</t>
  </si>
  <si>
    <t>CECH441222HYNLXP01</t>
  </si>
  <si>
    <t>NOLBERTO KU CEL</t>
  </si>
  <si>
    <t>KUCN410706HYNXLL00</t>
  </si>
  <si>
    <t>ARTURO MAY CAUICH</t>
  </si>
  <si>
    <t>MACA581021HYNYCR01</t>
  </si>
  <si>
    <t>VICTOR MANUEL CHAN MAY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</si>
</sst>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&quot;$&quot;#,##0.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48">
    <xf numFmtId="0" fontId="0" fillId="0" borderId="0" xfId="0"/>
    <xf numFmtId="0" fontId="4" fillId="0" borderId="7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64" fontId="4" fillId="0" borderId="1" xfId="2" applyNumberFormat="1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3" fillId="0" borderId="0" xfId="0" applyFont="1"/>
    <xf numFmtId="0" fontId="6" fillId="0" borderId="0" xfId="0" applyFont="1"/>
    <xf numFmtId="44" fontId="3" fillId="0" borderId="0" xfId="2" applyFont="1"/>
    <xf numFmtId="0" fontId="3" fillId="3" borderId="0" xfId="0" applyFont="1" applyFill="1"/>
    <xf numFmtId="0" fontId="6" fillId="2" borderId="9" xfId="0" applyFont="1" applyFill="1" applyBorder="1" applyAlignment="1">
      <alignment vertical="center"/>
    </xf>
    <xf numFmtId="14" fontId="4" fillId="3" borderId="7" xfId="0" applyNumberFormat="1" applyFont="1" applyFill="1" applyBorder="1" applyAlignment="1">
      <alignment horizontal="center" vertical="center"/>
    </xf>
    <xf numFmtId="164" fontId="4" fillId="3" borderId="7" xfId="2" applyNumberFormat="1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 wrapText="1"/>
    </xf>
    <xf numFmtId="49" fontId="4" fillId="3" borderId="7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6" fillId="0" borderId="0" xfId="0" applyFont="1" applyAlignment="1">
      <alignment vertical="top"/>
    </xf>
    <xf numFmtId="15" fontId="5" fillId="2" borderId="9" xfId="0" applyNumberFormat="1" applyFont="1" applyFill="1" applyBorder="1" applyAlignment="1">
      <alignment horizontal="center" vertical="center" wrapText="1"/>
    </xf>
    <xf numFmtId="44" fontId="5" fillId="2" borderId="3" xfId="2" applyFont="1" applyFill="1" applyBorder="1" applyAlignment="1">
      <alignment horizontal="center" vertical="center" wrapText="1"/>
    </xf>
    <xf numFmtId="49" fontId="5" fillId="2" borderId="9" xfId="0" applyNumberFormat="1" applyFont="1" applyFill="1" applyBorder="1" applyAlignment="1">
      <alignment horizontal="center" vertical="center" wrapText="1"/>
    </xf>
    <xf numFmtId="44" fontId="5" fillId="2" borderId="9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4" fontId="4" fillId="0" borderId="0" xfId="0" applyNumberFormat="1" applyFont="1" applyAlignment="1">
      <alignment horizontal="center" vertical="center"/>
    </xf>
    <xf numFmtId="0" fontId="3" fillId="0" borderId="8" xfId="0" applyFont="1" applyBorder="1"/>
    <xf numFmtId="164" fontId="5" fillId="0" borderId="10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49" fontId="4" fillId="3" borderId="0" xfId="0" applyNumberFormat="1" applyFont="1" applyFill="1" applyAlignment="1">
      <alignment horizontal="center" vertical="center" wrapText="1"/>
    </xf>
    <xf numFmtId="0" fontId="4" fillId="3" borderId="1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4" fillId="3" borderId="13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15" fontId="5" fillId="2" borderId="15" xfId="0" applyNumberFormat="1" applyFont="1" applyFill="1" applyBorder="1" applyAlignment="1">
      <alignment horizontal="center" vertical="center" wrapText="1"/>
    </xf>
    <xf numFmtId="0" fontId="3" fillId="0" borderId="0" xfId="0" applyFont="1" applyBorder="1"/>
    <xf numFmtId="15" fontId="5" fillId="2" borderId="2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 wrapText="1"/>
    </xf>
    <xf numFmtId="0" fontId="3" fillId="0" borderId="0" xfId="0" applyFont="1" applyAlignment="1">
      <alignment wrapText="1"/>
    </xf>
    <xf numFmtId="0" fontId="4" fillId="3" borderId="7" xfId="0" applyFont="1" applyFill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3" fillId="0" borderId="0" xfId="0" applyFont="1" applyBorder="1" applyAlignment="1">
      <alignment wrapText="1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15" fontId="5" fillId="2" borderId="5" xfId="0" applyNumberFormat="1" applyFont="1" applyFill="1" applyBorder="1" applyAlignment="1">
      <alignment horizontal="center" vertical="center" wrapText="1"/>
    </xf>
    <xf numFmtId="15" fontId="5" fillId="2" borderId="6" xfId="0" applyNumberFormat="1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</cellXfs>
  <cellStyles count="3">
    <cellStyle name="Moneda" xfId="2" builtinId="4"/>
    <cellStyle name="Normal" xfId="0" builtinId="0"/>
    <cellStyle name="Normal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P36"/>
  <sheetViews>
    <sheetView tabSelected="1" view="pageBreakPreview" zoomScale="84" zoomScaleNormal="84" zoomScaleSheetLayoutView="84" workbookViewId="0">
      <selection activeCell="D3" sqref="D3"/>
    </sheetView>
  </sheetViews>
  <sheetFormatPr baseColWidth="10" defaultColWidth="11.42578125" defaultRowHeight="39.950000000000003" customHeight="1" x14ac:dyDescent="0.2"/>
  <cols>
    <col min="1" max="1" width="5.42578125" style="21" customWidth="1"/>
    <col min="2" max="2" width="19.5703125" style="5" customWidth="1"/>
    <col min="3" max="3" width="11.42578125" style="5" customWidth="1"/>
    <col min="4" max="4" width="12.42578125" style="5" customWidth="1"/>
    <col min="5" max="5" width="14.28515625" style="5" customWidth="1"/>
    <col min="6" max="6" width="11.42578125" style="5"/>
    <col min="7" max="7" width="24.5703125" style="36" customWidth="1"/>
    <col min="8" max="8" width="24.5703125" style="5" customWidth="1"/>
    <col min="9" max="9" width="16.28515625" style="7" customWidth="1"/>
    <col min="10" max="10" width="33.42578125" style="5" customWidth="1"/>
    <col min="11" max="12" width="11.42578125" style="5" customWidth="1"/>
    <col min="13" max="13" width="18" style="8" customWidth="1"/>
    <col min="14" max="14" width="11.28515625" style="5" customWidth="1"/>
    <col min="15" max="16" width="11.42578125" style="5" hidden="1" customWidth="1"/>
    <col min="17" max="16384" width="11.42578125" style="5"/>
  </cols>
  <sheetData>
    <row r="2" spans="1:13" ht="18.75" customHeight="1" x14ac:dyDescent="0.2">
      <c r="B2" s="16" t="s">
        <v>14</v>
      </c>
      <c r="C2" s="6"/>
      <c r="D2" s="6"/>
      <c r="E2" s="6"/>
    </row>
    <row r="3" spans="1:13" ht="18" customHeight="1" x14ac:dyDescent="0.2">
      <c r="B3" s="16" t="s">
        <v>18</v>
      </c>
    </row>
    <row r="4" spans="1:13" ht="16.5" customHeight="1" thickBot="1" x14ac:dyDescent="0.25">
      <c r="B4" s="16" t="s">
        <v>81</v>
      </c>
    </row>
    <row r="5" spans="1:13" ht="39.950000000000003" customHeight="1" thickBot="1" x14ac:dyDescent="0.25">
      <c r="A5" s="45" t="s">
        <v>2</v>
      </c>
      <c r="B5" s="45"/>
      <c r="C5" s="45"/>
      <c r="D5" s="45"/>
      <c r="E5" s="45"/>
      <c r="F5" s="45"/>
      <c r="G5" s="45"/>
      <c r="H5" s="46"/>
      <c r="I5" s="47"/>
      <c r="J5" s="9" t="s">
        <v>15</v>
      </c>
      <c r="K5" s="40" t="s">
        <v>17</v>
      </c>
      <c r="L5" s="41"/>
      <c r="M5" s="42"/>
    </row>
    <row r="6" spans="1:13" ht="99" customHeight="1" thickBot="1" x14ac:dyDescent="0.25">
      <c r="A6" s="43" t="s">
        <v>1</v>
      </c>
      <c r="B6" s="44"/>
      <c r="C6" s="32" t="s">
        <v>8</v>
      </c>
      <c r="D6" s="17" t="s">
        <v>9</v>
      </c>
      <c r="E6" s="17" t="s">
        <v>4</v>
      </c>
      <c r="F6" s="17" t="s">
        <v>3</v>
      </c>
      <c r="G6" s="34" t="s">
        <v>6</v>
      </c>
      <c r="H6" s="17" t="s">
        <v>13</v>
      </c>
      <c r="I6" s="18" t="s">
        <v>0</v>
      </c>
      <c r="J6" s="19" t="s">
        <v>10</v>
      </c>
      <c r="K6" s="19" t="s">
        <v>5</v>
      </c>
      <c r="L6" s="19" t="s">
        <v>16</v>
      </c>
      <c r="M6" s="20" t="s">
        <v>7</v>
      </c>
    </row>
    <row r="7" spans="1:13" ht="39.950000000000003" customHeight="1" x14ac:dyDescent="0.2">
      <c r="A7" s="15">
        <v>1</v>
      </c>
      <c r="B7" s="30">
        <v>4000</v>
      </c>
      <c r="C7" s="4" t="s">
        <v>46</v>
      </c>
      <c r="D7" s="10">
        <v>45294</v>
      </c>
      <c r="E7" s="1" t="s">
        <v>12</v>
      </c>
      <c r="F7" s="1" t="s">
        <v>11</v>
      </c>
      <c r="G7" s="37" t="s">
        <v>48</v>
      </c>
      <c r="H7" s="28" t="s">
        <v>49</v>
      </c>
      <c r="I7" s="11">
        <v>4500</v>
      </c>
      <c r="J7" s="12" t="s">
        <v>47</v>
      </c>
      <c r="K7" s="4">
        <v>305</v>
      </c>
      <c r="L7" s="10">
        <v>45294</v>
      </c>
      <c r="M7" s="13" t="s">
        <v>45</v>
      </c>
    </row>
    <row r="8" spans="1:13" ht="39.950000000000003" customHeight="1" x14ac:dyDescent="0.2">
      <c r="A8" s="15">
        <v>2</v>
      </c>
      <c r="B8" s="30">
        <v>4000</v>
      </c>
      <c r="C8" s="4" t="s">
        <v>46</v>
      </c>
      <c r="D8" s="10">
        <v>45294</v>
      </c>
      <c r="E8" s="1" t="s">
        <v>12</v>
      </c>
      <c r="F8" s="1" t="s">
        <v>11</v>
      </c>
      <c r="G8" s="35" t="s">
        <v>50</v>
      </c>
      <c r="H8" s="28" t="s">
        <v>24</v>
      </c>
      <c r="I8" s="3">
        <v>3000</v>
      </c>
      <c r="J8" s="12" t="s">
        <v>47</v>
      </c>
      <c r="K8" s="4">
        <v>305</v>
      </c>
      <c r="L8" s="10">
        <v>45294</v>
      </c>
      <c r="M8" s="13" t="s">
        <v>45</v>
      </c>
    </row>
    <row r="9" spans="1:13" ht="39.950000000000003" customHeight="1" x14ac:dyDescent="0.2">
      <c r="A9" s="15">
        <v>3</v>
      </c>
      <c r="B9" s="31">
        <v>4000</v>
      </c>
      <c r="C9" s="4" t="s">
        <v>46</v>
      </c>
      <c r="D9" s="10">
        <v>45294</v>
      </c>
      <c r="E9" s="1" t="s">
        <v>12</v>
      </c>
      <c r="F9" s="1" t="s">
        <v>11</v>
      </c>
      <c r="G9" s="35" t="s">
        <v>51</v>
      </c>
      <c r="H9" s="28" t="s">
        <v>28</v>
      </c>
      <c r="I9" s="3">
        <v>4500</v>
      </c>
      <c r="J9" s="12" t="s">
        <v>47</v>
      </c>
      <c r="K9" s="4">
        <v>305</v>
      </c>
      <c r="L9" s="10">
        <v>45294</v>
      </c>
      <c r="M9" s="13" t="s">
        <v>45</v>
      </c>
    </row>
    <row r="10" spans="1:13" ht="39.950000000000003" customHeight="1" x14ac:dyDescent="0.2">
      <c r="A10" s="15">
        <v>4</v>
      </c>
      <c r="B10" s="30">
        <v>4000</v>
      </c>
      <c r="C10" s="4" t="s">
        <v>46</v>
      </c>
      <c r="D10" s="10">
        <v>45294</v>
      </c>
      <c r="E10" s="1" t="s">
        <v>12</v>
      </c>
      <c r="F10" s="1" t="s">
        <v>11</v>
      </c>
      <c r="G10" s="35" t="s">
        <v>52</v>
      </c>
      <c r="H10" s="28" t="s">
        <v>53</v>
      </c>
      <c r="I10" s="3">
        <v>3800</v>
      </c>
      <c r="J10" s="12" t="s">
        <v>47</v>
      </c>
      <c r="K10" s="4">
        <v>305</v>
      </c>
      <c r="L10" s="10">
        <v>45294</v>
      </c>
      <c r="M10" s="13" t="s">
        <v>45</v>
      </c>
    </row>
    <row r="11" spans="1:13" ht="39.950000000000003" customHeight="1" x14ac:dyDescent="0.2">
      <c r="A11" s="15">
        <v>5</v>
      </c>
      <c r="B11" s="30">
        <v>4000</v>
      </c>
      <c r="C11" s="4" t="s">
        <v>46</v>
      </c>
      <c r="D11" s="10">
        <v>45294</v>
      </c>
      <c r="E11" s="1" t="s">
        <v>12</v>
      </c>
      <c r="F11" s="1" t="s">
        <v>11</v>
      </c>
      <c r="G11" s="35" t="s">
        <v>54</v>
      </c>
      <c r="H11" s="28" t="s">
        <v>55</v>
      </c>
      <c r="I11" s="3">
        <v>1800</v>
      </c>
      <c r="J11" s="12" t="s">
        <v>47</v>
      </c>
      <c r="K11" s="4">
        <v>305</v>
      </c>
      <c r="L11" s="10">
        <v>45294</v>
      </c>
      <c r="M11" s="13" t="s">
        <v>45</v>
      </c>
    </row>
    <row r="12" spans="1:13" ht="39.950000000000003" customHeight="1" x14ac:dyDescent="0.2">
      <c r="A12" s="15">
        <v>6</v>
      </c>
      <c r="B12" s="30">
        <v>4000</v>
      </c>
      <c r="C12" s="4" t="s">
        <v>46</v>
      </c>
      <c r="D12" s="10">
        <v>45294</v>
      </c>
      <c r="E12" s="1" t="s">
        <v>12</v>
      </c>
      <c r="F12" s="1" t="s">
        <v>11</v>
      </c>
      <c r="G12" s="35" t="s">
        <v>56</v>
      </c>
      <c r="H12" s="28" t="s">
        <v>23</v>
      </c>
      <c r="I12" s="3">
        <v>2300</v>
      </c>
      <c r="J12" s="12" t="s">
        <v>47</v>
      </c>
      <c r="K12" s="4">
        <v>305</v>
      </c>
      <c r="L12" s="10">
        <v>45294</v>
      </c>
      <c r="M12" s="13" t="s">
        <v>45</v>
      </c>
    </row>
    <row r="13" spans="1:13" ht="39.950000000000003" customHeight="1" x14ac:dyDescent="0.2">
      <c r="A13" s="15">
        <v>7</v>
      </c>
      <c r="B13" s="30">
        <v>4000</v>
      </c>
      <c r="C13" s="4" t="s">
        <v>46</v>
      </c>
      <c r="D13" s="10">
        <v>45294</v>
      </c>
      <c r="E13" s="1" t="s">
        <v>12</v>
      </c>
      <c r="F13" s="1" t="s">
        <v>11</v>
      </c>
      <c r="G13" s="35" t="s">
        <v>57</v>
      </c>
      <c r="H13" s="28" t="s">
        <v>41</v>
      </c>
      <c r="I13" s="3">
        <v>3500</v>
      </c>
      <c r="J13" s="12" t="s">
        <v>47</v>
      </c>
      <c r="K13" s="4">
        <v>305</v>
      </c>
      <c r="L13" s="10">
        <v>45294</v>
      </c>
      <c r="M13" s="13" t="s">
        <v>45</v>
      </c>
    </row>
    <row r="14" spans="1:13" ht="39.950000000000003" customHeight="1" x14ac:dyDescent="0.2">
      <c r="A14" s="15">
        <v>8</v>
      </c>
      <c r="B14" s="30">
        <v>4000</v>
      </c>
      <c r="C14" s="4" t="s">
        <v>46</v>
      </c>
      <c r="D14" s="10">
        <v>45294</v>
      </c>
      <c r="E14" s="1" t="s">
        <v>12</v>
      </c>
      <c r="F14" s="1" t="s">
        <v>11</v>
      </c>
      <c r="G14" s="35" t="s">
        <v>58</v>
      </c>
      <c r="H14" s="28" t="s">
        <v>34</v>
      </c>
      <c r="I14" s="3">
        <v>2500</v>
      </c>
      <c r="J14" s="12" t="s">
        <v>47</v>
      </c>
      <c r="K14" s="4">
        <v>305</v>
      </c>
      <c r="L14" s="10">
        <v>45294</v>
      </c>
      <c r="M14" s="13" t="s">
        <v>45</v>
      </c>
    </row>
    <row r="15" spans="1:13" ht="39.950000000000003" customHeight="1" x14ac:dyDescent="0.2">
      <c r="A15" s="15">
        <v>9</v>
      </c>
      <c r="B15" s="30">
        <v>4000</v>
      </c>
      <c r="C15" s="4" t="s">
        <v>46</v>
      </c>
      <c r="D15" s="10">
        <v>45294</v>
      </c>
      <c r="E15" s="1" t="s">
        <v>12</v>
      </c>
      <c r="F15" s="1" t="s">
        <v>11</v>
      </c>
      <c r="G15" s="35" t="s">
        <v>59</v>
      </c>
      <c r="H15" s="28" t="s">
        <v>60</v>
      </c>
      <c r="I15" s="3">
        <v>1200</v>
      </c>
      <c r="J15" s="12" t="s">
        <v>47</v>
      </c>
      <c r="K15" s="4">
        <v>305</v>
      </c>
      <c r="L15" s="10">
        <v>45294</v>
      </c>
      <c r="M15" s="13" t="s">
        <v>45</v>
      </c>
    </row>
    <row r="16" spans="1:13" ht="39.950000000000003" customHeight="1" x14ac:dyDescent="0.2">
      <c r="A16" s="15">
        <v>10</v>
      </c>
      <c r="B16" s="30">
        <v>4000</v>
      </c>
      <c r="C16" s="4" t="s">
        <v>46</v>
      </c>
      <c r="D16" s="10">
        <v>45294</v>
      </c>
      <c r="E16" s="1" t="s">
        <v>12</v>
      </c>
      <c r="F16" s="1" t="s">
        <v>11</v>
      </c>
      <c r="G16" s="35" t="s">
        <v>61</v>
      </c>
      <c r="H16" s="28" t="s">
        <v>22</v>
      </c>
      <c r="I16" s="3">
        <v>3000</v>
      </c>
      <c r="J16" s="12" t="s">
        <v>47</v>
      </c>
      <c r="K16" s="4">
        <v>305</v>
      </c>
      <c r="L16" s="10">
        <v>45294</v>
      </c>
      <c r="M16" s="13" t="s">
        <v>45</v>
      </c>
    </row>
    <row r="17" spans="1:13" ht="39.950000000000003" customHeight="1" x14ac:dyDescent="0.2">
      <c r="A17" s="15">
        <v>11</v>
      </c>
      <c r="B17" s="30">
        <v>4000</v>
      </c>
      <c r="C17" s="4" t="s">
        <v>46</v>
      </c>
      <c r="D17" s="10">
        <v>45294</v>
      </c>
      <c r="E17" s="1" t="s">
        <v>12</v>
      </c>
      <c r="F17" s="1" t="s">
        <v>11</v>
      </c>
      <c r="G17" s="35" t="s">
        <v>63</v>
      </c>
      <c r="H17" s="28" t="s">
        <v>42</v>
      </c>
      <c r="I17" s="3">
        <v>2500</v>
      </c>
      <c r="J17" s="12" t="s">
        <v>62</v>
      </c>
      <c r="K17" s="4">
        <v>305</v>
      </c>
      <c r="L17" s="10">
        <v>45294</v>
      </c>
      <c r="M17" s="13" t="s">
        <v>45</v>
      </c>
    </row>
    <row r="18" spans="1:13" ht="39.950000000000003" customHeight="1" x14ac:dyDescent="0.2">
      <c r="A18" s="15">
        <v>12</v>
      </c>
      <c r="B18" s="30">
        <v>4000</v>
      </c>
      <c r="C18" s="4" t="s">
        <v>46</v>
      </c>
      <c r="D18" s="10">
        <v>45294</v>
      </c>
      <c r="E18" s="1" t="s">
        <v>12</v>
      </c>
      <c r="F18" s="1" t="s">
        <v>11</v>
      </c>
      <c r="G18" s="35" t="s">
        <v>66</v>
      </c>
      <c r="H18" s="28" t="s">
        <v>64</v>
      </c>
      <c r="I18" s="3">
        <v>4200</v>
      </c>
      <c r="J18" s="12" t="s">
        <v>62</v>
      </c>
      <c r="K18" s="4">
        <v>305</v>
      </c>
      <c r="L18" s="10">
        <v>45294</v>
      </c>
      <c r="M18" s="13" t="s">
        <v>45</v>
      </c>
    </row>
    <row r="19" spans="1:13" ht="39.950000000000003" customHeight="1" x14ac:dyDescent="0.2">
      <c r="A19" s="15">
        <v>13</v>
      </c>
      <c r="B19" s="30">
        <v>4000</v>
      </c>
      <c r="C19" s="4" t="s">
        <v>46</v>
      </c>
      <c r="D19" s="10">
        <v>45294</v>
      </c>
      <c r="E19" s="1" t="s">
        <v>12</v>
      </c>
      <c r="F19" s="1" t="s">
        <v>11</v>
      </c>
      <c r="G19" s="35" t="s">
        <v>65</v>
      </c>
      <c r="H19" s="28" t="s">
        <v>67</v>
      </c>
      <c r="I19" s="3">
        <v>4000</v>
      </c>
      <c r="J19" s="12" t="s">
        <v>62</v>
      </c>
      <c r="K19" s="4">
        <v>305</v>
      </c>
      <c r="L19" s="10">
        <v>45294</v>
      </c>
      <c r="M19" s="13" t="s">
        <v>45</v>
      </c>
    </row>
    <row r="20" spans="1:13" ht="39.950000000000003" customHeight="1" x14ac:dyDescent="0.2">
      <c r="A20" s="15">
        <v>14</v>
      </c>
      <c r="B20" s="30">
        <v>4000</v>
      </c>
      <c r="C20" s="4" t="s">
        <v>46</v>
      </c>
      <c r="D20" s="10">
        <v>45294</v>
      </c>
      <c r="E20" s="1" t="s">
        <v>12</v>
      </c>
      <c r="F20" s="1" t="s">
        <v>11</v>
      </c>
      <c r="G20" s="35" t="s">
        <v>68</v>
      </c>
      <c r="H20" s="28" t="s">
        <v>29</v>
      </c>
      <c r="I20" s="3">
        <v>2400</v>
      </c>
      <c r="J20" s="12" t="s">
        <v>62</v>
      </c>
      <c r="K20" s="4">
        <v>305</v>
      </c>
      <c r="L20" s="10">
        <v>45294</v>
      </c>
      <c r="M20" s="13" t="s">
        <v>45</v>
      </c>
    </row>
    <row r="21" spans="1:13" ht="39.950000000000003" customHeight="1" x14ac:dyDescent="0.2">
      <c r="A21" s="15">
        <v>15</v>
      </c>
      <c r="B21" s="30">
        <v>4000</v>
      </c>
      <c r="C21" s="4" t="s">
        <v>46</v>
      </c>
      <c r="D21" s="10">
        <v>45294</v>
      </c>
      <c r="E21" s="1" t="s">
        <v>12</v>
      </c>
      <c r="F21" s="1" t="s">
        <v>11</v>
      </c>
      <c r="G21" s="35" t="s">
        <v>69</v>
      </c>
      <c r="H21" s="28" t="s">
        <v>70</v>
      </c>
      <c r="I21" s="3">
        <v>2600</v>
      </c>
      <c r="J21" s="12" t="s">
        <v>62</v>
      </c>
      <c r="K21" s="4">
        <v>305</v>
      </c>
      <c r="L21" s="10">
        <v>45294</v>
      </c>
      <c r="M21" s="13" t="s">
        <v>45</v>
      </c>
    </row>
    <row r="22" spans="1:13" ht="39.950000000000003" customHeight="1" x14ac:dyDescent="0.2">
      <c r="A22" s="15">
        <v>16</v>
      </c>
      <c r="B22" s="30">
        <v>4000</v>
      </c>
      <c r="C22" s="4" t="s">
        <v>46</v>
      </c>
      <c r="D22" s="10">
        <v>45294</v>
      </c>
      <c r="E22" s="1" t="s">
        <v>12</v>
      </c>
      <c r="F22" s="1" t="s">
        <v>11</v>
      </c>
      <c r="G22" s="35" t="s">
        <v>71</v>
      </c>
      <c r="H22" s="28" t="s">
        <v>72</v>
      </c>
      <c r="I22" s="3">
        <v>1800</v>
      </c>
      <c r="J22" s="12" t="s">
        <v>62</v>
      </c>
      <c r="K22" s="4">
        <v>305</v>
      </c>
      <c r="L22" s="10">
        <v>45294</v>
      </c>
      <c r="M22" s="13" t="s">
        <v>45</v>
      </c>
    </row>
    <row r="23" spans="1:13" ht="39.950000000000003" customHeight="1" x14ac:dyDescent="0.2">
      <c r="A23" s="15">
        <v>17</v>
      </c>
      <c r="B23" s="30">
        <v>4000</v>
      </c>
      <c r="C23" s="4" t="s">
        <v>46</v>
      </c>
      <c r="D23" s="10">
        <v>45294</v>
      </c>
      <c r="E23" s="1" t="s">
        <v>12</v>
      </c>
      <c r="F23" s="1" t="s">
        <v>11</v>
      </c>
      <c r="G23" s="35" t="s">
        <v>73</v>
      </c>
      <c r="H23" s="28" t="s">
        <v>74</v>
      </c>
      <c r="I23" s="3">
        <v>2800</v>
      </c>
      <c r="J23" s="12" t="s">
        <v>62</v>
      </c>
      <c r="K23" s="4">
        <v>305</v>
      </c>
      <c r="L23" s="10">
        <v>45294</v>
      </c>
      <c r="M23" s="13" t="s">
        <v>45</v>
      </c>
    </row>
    <row r="24" spans="1:13" ht="39.950000000000003" customHeight="1" x14ac:dyDescent="0.2">
      <c r="A24" s="15">
        <v>18</v>
      </c>
      <c r="B24" s="30">
        <v>4000</v>
      </c>
      <c r="C24" s="4" t="s">
        <v>46</v>
      </c>
      <c r="D24" s="10">
        <v>45294</v>
      </c>
      <c r="E24" s="1" t="s">
        <v>12</v>
      </c>
      <c r="F24" s="1" t="s">
        <v>11</v>
      </c>
      <c r="G24" s="35" t="s">
        <v>75</v>
      </c>
      <c r="H24" s="28" t="s">
        <v>76</v>
      </c>
      <c r="I24" s="3">
        <v>1600</v>
      </c>
      <c r="J24" s="12" t="s">
        <v>62</v>
      </c>
      <c r="K24" s="4">
        <v>305</v>
      </c>
      <c r="L24" s="10">
        <v>45294</v>
      </c>
      <c r="M24" s="13" t="s">
        <v>45</v>
      </c>
    </row>
    <row r="25" spans="1:13" ht="39.950000000000003" customHeight="1" x14ac:dyDescent="0.2">
      <c r="A25" s="15">
        <v>19</v>
      </c>
      <c r="B25" s="30">
        <v>4000</v>
      </c>
      <c r="C25" s="4" t="s">
        <v>46</v>
      </c>
      <c r="D25" s="10">
        <v>45294</v>
      </c>
      <c r="E25" s="1" t="s">
        <v>12</v>
      </c>
      <c r="F25" s="1" t="s">
        <v>11</v>
      </c>
      <c r="G25" s="35" t="s">
        <v>77</v>
      </c>
      <c r="H25" s="28" t="s">
        <v>78</v>
      </c>
      <c r="I25" s="3">
        <v>3800</v>
      </c>
      <c r="J25" s="12" t="s">
        <v>62</v>
      </c>
      <c r="K25" s="4">
        <v>305</v>
      </c>
      <c r="L25" s="10">
        <v>45294</v>
      </c>
      <c r="M25" s="13" t="s">
        <v>45</v>
      </c>
    </row>
    <row r="26" spans="1:13" ht="39.950000000000003" customHeight="1" thickBot="1" x14ac:dyDescent="0.25">
      <c r="A26" s="15">
        <v>20</v>
      </c>
      <c r="B26" s="30">
        <v>4000</v>
      </c>
      <c r="C26" s="4" t="s">
        <v>46</v>
      </c>
      <c r="D26" s="10">
        <v>45294</v>
      </c>
      <c r="E26" s="1" t="s">
        <v>12</v>
      </c>
      <c r="F26" s="1" t="s">
        <v>11</v>
      </c>
      <c r="G26" s="35" t="s">
        <v>79</v>
      </c>
      <c r="H26" s="28" t="s">
        <v>80</v>
      </c>
      <c r="I26" s="3">
        <v>1000</v>
      </c>
      <c r="J26" s="12" t="s">
        <v>62</v>
      </c>
      <c r="K26" s="4">
        <v>305</v>
      </c>
      <c r="L26" s="10">
        <v>45294</v>
      </c>
      <c r="M26" s="13" t="s">
        <v>45</v>
      </c>
    </row>
    <row r="27" spans="1:13" ht="39.950000000000003" hidden="1" customHeight="1" x14ac:dyDescent="0.2">
      <c r="A27" s="15"/>
      <c r="B27" s="30">
        <v>4000</v>
      </c>
      <c r="C27" s="4" t="s">
        <v>20</v>
      </c>
      <c r="D27" s="10">
        <v>45013</v>
      </c>
      <c r="E27" s="1" t="s">
        <v>12</v>
      </c>
      <c r="F27" s="1" t="s">
        <v>11</v>
      </c>
      <c r="G27" s="35"/>
      <c r="H27" s="28"/>
      <c r="I27" s="3"/>
      <c r="J27" s="12"/>
      <c r="K27" s="4"/>
      <c r="L27" s="10"/>
      <c r="M27" s="13"/>
    </row>
    <row r="28" spans="1:13" ht="39.950000000000003" hidden="1" customHeight="1" x14ac:dyDescent="0.2">
      <c r="A28" s="15"/>
      <c r="B28" s="30">
        <v>4000</v>
      </c>
      <c r="C28" s="4" t="s">
        <v>20</v>
      </c>
      <c r="D28" s="10">
        <v>45014</v>
      </c>
      <c r="E28" s="1" t="s">
        <v>12</v>
      </c>
      <c r="F28" s="1" t="s">
        <v>11</v>
      </c>
      <c r="G28" s="35"/>
      <c r="H28" s="28"/>
      <c r="I28" s="3"/>
      <c r="J28" s="12"/>
      <c r="K28" s="4"/>
      <c r="L28" s="10"/>
      <c r="M28" s="13"/>
    </row>
    <row r="29" spans="1:13" ht="39.950000000000003" hidden="1" customHeight="1" x14ac:dyDescent="0.2">
      <c r="A29" s="15"/>
      <c r="B29" s="30">
        <v>4000</v>
      </c>
      <c r="C29" s="4" t="s">
        <v>20</v>
      </c>
      <c r="D29" s="10">
        <v>45015</v>
      </c>
      <c r="E29" s="1" t="s">
        <v>12</v>
      </c>
      <c r="F29" s="1" t="s">
        <v>11</v>
      </c>
      <c r="G29" s="35"/>
      <c r="H29" s="28"/>
      <c r="I29" s="3"/>
      <c r="J29" s="12"/>
      <c r="K29" s="4"/>
      <c r="L29" s="10"/>
      <c r="M29" s="13"/>
    </row>
    <row r="30" spans="1:13" ht="39.950000000000003" hidden="1" customHeight="1" thickBot="1" x14ac:dyDescent="0.25">
      <c r="A30" s="15">
        <v>11</v>
      </c>
      <c r="B30" s="30">
        <v>4000</v>
      </c>
      <c r="C30" s="4" t="s">
        <v>20</v>
      </c>
      <c r="D30" s="10">
        <v>45016</v>
      </c>
      <c r="E30" s="1" t="s">
        <v>12</v>
      </c>
      <c r="F30" s="1" t="s">
        <v>11</v>
      </c>
      <c r="G30" s="35"/>
      <c r="H30" s="28"/>
      <c r="I30" s="3"/>
      <c r="J30" s="14"/>
      <c r="K30" s="4">
        <v>166</v>
      </c>
      <c r="L30" s="2"/>
      <c r="M30" s="13" t="s">
        <v>19</v>
      </c>
    </row>
    <row r="31" spans="1:13" ht="39.950000000000003" customHeight="1" thickBot="1" x14ac:dyDescent="0.25">
      <c r="A31" s="15">
        <v>12</v>
      </c>
      <c r="B31" s="24"/>
      <c r="C31" s="22"/>
      <c r="D31" s="23"/>
      <c r="E31" s="22"/>
      <c r="F31" s="22"/>
      <c r="G31" s="38"/>
      <c r="H31" s="29"/>
      <c r="I31" s="25">
        <f>SUM(I7:I30)</f>
        <v>56800</v>
      </c>
      <c r="J31" s="26"/>
      <c r="K31" s="22"/>
      <c r="L31" s="22"/>
      <c r="M31" s="27"/>
    </row>
    <row r="32" spans="1:13" ht="39.950000000000003" customHeight="1" x14ac:dyDescent="0.2">
      <c r="C32" s="33"/>
      <c r="D32" s="33"/>
      <c r="E32" s="33"/>
      <c r="F32" s="33"/>
      <c r="G32" s="39"/>
      <c r="H32" s="33"/>
    </row>
    <row r="33" spans="3:8" ht="39.950000000000003" customHeight="1" x14ac:dyDescent="0.2">
      <c r="C33" s="33"/>
      <c r="D33" s="33"/>
      <c r="E33" s="33"/>
      <c r="F33" s="33"/>
      <c r="G33" s="39"/>
      <c r="H33" s="33"/>
    </row>
    <row r="34" spans="3:8" ht="39.950000000000003" customHeight="1" x14ac:dyDescent="0.2">
      <c r="C34" s="33"/>
      <c r="D34" s="33"/>
      <c r="E34" s="33"/>
      <c r="F34" s="33"/>
      <c r="G34" s="39"/>
      <c r="H34" s="33"/>
    </row>
    <row r="35" spans="3:8" ht="39.950000000000003" customHeight="1" x14ac:dyDescent="0.2">
      <c r="C35" s="33"/>
      <c r="D35" s="33"/>
      <c r="E35" s="33"/>
      <c r="F35" s="33"/>
      <c r="G35" s="39"/>
      <c r="H35" s="33"/>
    </row>
    <row r="36" spans="3:8" ht="39.950000000000003" customHeight="1" x14ac:dyDescent="0.2">
      <c r="C36" s="33"/>
      <c r="D36" s="33"/>
      <c r="E36" s="33"/>
      <c r="F36" s="33"/>
      <c r="G36" s="39"/>
      <c r="H36" s="33"/>
    </row>
  </sheetData>
  <mergeCells count="3">
    <mergeCell ref="K5:M5"/>
    <mergeCell ref="A6:B6"/>
    <mergeCell ref="A5:I5"/>
  </mergeCells>
  <phoneticPr fontId="2" type="noConversion"/>
  <pageMargins left="0.7" right="0.7" top="0.75" bottom="0.75" header="0.3" footer="0.3"/>
  <pageSetup paperSize="9" scale="5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36"/>
  <sheetViews>
    <sheetView view="pageBreakPreview" zoomScale="84" zoomScaleNormal="84" zoomScaleSheetLayoutView="84" workbookViewId="0">
      <selection activeCell="A7" sqref="A7"/>
    </sheetView>
  </sheetViews>
  <sheetFormatPr baseColWidth="10" defaultColWidth="11.42578125" defaultRowHeight="39.950000000000003" customHeight="1" x14ac:dyDescent="0.2"/>
  <cols>
    <col min="1" max="1" width="5.42578125" style="21" customWidth="1"/>
    <col min="2" max="2" width="19.5703125" style="5" customWidth="1"/>
    <col min="3" max="3" width="11.42578125" style="5" customWidth="1"/>
    <col min="4" max="4" width="12.42578125" style="5" customWidth="1"/>
    <col min="5" max="5" width="14.28515625" style="5" customWidth="1"/>
    <col min="6" max="6" width="11.42578125" style="5"/>
    <col min="7" max="7" width="24.5703125" style="36" customWidth="1"/>
    <col min="8" max="8" width="24.5703125" style="5" customWidth="1"/>
    <col min="9" max="9" width="16.28515625" style="7" customWidth="1"/>
    <col min="10" max="10" width="33.42578125" style="5" customWidth="1"/>
    <col min="11" max="12" width="11.42578125" style="5" customWidth="1"/>
    <col min="13" max="13" width="18" style="8" customWidth="1"/>
    <col min="14" max="14" width="11.28515625" style="5" customWidth="1"/>
    <col min="15" max="16" width="11.42578125" style="5" hidden="1" customWidth="1"/>
    <col min="17" max="16384" width="11.42578125" style="5"/>
  </cols>
  <sheetData>
    <row r="1" spans="1:13" ht="15.75" customHeight="1" x14ac:dyDescent="0.2"/>
    <row r="2" spans="1:13" ht="18.75" customHeight="1" x14ac:dyDescent="0.2">
      <c r="B2" s="16" t="s">
        <v>14</v>
      </c>
      <c r="C2" s="6"/>
      <c r="D2" s="6"/>
      <c r="E2" s="6"/>
    </row>
    <row r="3" spans="1:13" ht="18" customHeight="1" x14ac:dyDescent="0.2">
      <c r="B3" s="16" t="s">
        <v>18</v>
      </c>
    </row>
    <row r="4" spans="1:13" ht="16.5" customHeight="1" thickBot="1" x14ac:dyDescent="0.25">
      <c r="B4" s="16" t="s">
        <v>81</v>
      </c>
    </row>
    <row r="5" spans="1:13" ht="39.950000000000003" customHeight="1" thickBot="1" x14ac:dyDescent="0.25">
      <c r="A5" s="45" t="s">
        <v>2</v>
      </c>
      <c r="B5" s="45"/>
      <c r="C5" s="45"/>
      <c r="D5" s="45"/>
      <c r="E5" s="45"/>
      <c r="F5" s="45"/>
      <c r="G5" s="45"/>
      <c r="H5" s="46"/>
      <c r="I5" s="47"/>
      <c r="J5" s="9" t="s">
        <v>15</v>
      </c>
      <c r="K5" s="40" t="s">
        <v>17</v>
      </c>
      <c r="L5" s="41"/>
      <c r="M5" s="42"/>
    </row>
    <row r="6" spans="1:13" ht="99" customHeight="1" thickBot="1" x14ac:dyDescent="0.25">
      <c r="A6" s="43" t="s">
        <v>1</v>
      </c>
      <c r="B6" s="44"/>
      <c r="C6" s="32" t="s">
        <v>8</v>
      </c>
      <c r="D6" s="17" t="s">
        <v>9</v>
      </c>
      <c r="E6" s="17" t="s">
        <v>4</v>
      </c>
      <c r="F6" s="17" t="s">
        <v>3</v>
      </c>
      <c r="G6" s="34" t="s">
        <v>6</v>
      </c>
      <c r="H6" s="17" t="s">
        <v>13</v>
      </c>
      <c r="I6" s="18" t="s">
        <v>0</v>
      </c>
      <c r="J6" s="19" t="s">
        <v>10</v>
      </c>
      <c r="K6" s="19" t="s">
        <v>5</v>
      </c>
      <c r="L6" s="19" t="s">
        <v>16</v>
      </c>
      <c r="M6" s="20" t="s">
        <v>7</v>
      </c>
    </row>
    <row r="7" spans="1:13" ht="39.950000000000003" customHeight="1" x14ac:dyDescent="0.2">
      <c r="A7" s="15">
        <v>1</v>
      </c>
      <c r="B7" s="30">
        <v>4000</v>
      </c>
      <c r="C7" s="4" t="s">
        <v>82</v>
      </c>
      <c r="D7" s="10">
        <v>45306</v>
      </c>
      <c r="E7" s="1" t="s">
        <v>12</v>
      </c>
      <c r="F7" s="1" t="s">
        <v>11</v>
      </c>
      <c r="G7" s="37" t="s">
        <v>69</v>
      </c>
      <c r="H7" s="28" t="s">
        <v>70</v>
      </c>
      <c r="I7" s="11">
        <v>2000</v>
      </c>
      <c r="J7" s="12" t="s">
        <v>83</v>
      </c>
      <c r="K7" s="4">
        <v>306</v>
      </c>
      <c r="L7" s="10">
        <v>45306</v>
      </c>
      <c r="M7" s="13" t="s">
        <v>45</v>
      </c>
    </row>
    <row r="8" spans="1:13" ht="39.950000000000003" customHeight="1" x14ac:dyDescent="0.2">
      <c r="A8" s="15">
        <v>2</v>
      </c>
      <c r="B8" s="30">
        <v>4000</v>
      </c>
      <c r="C8" s="4" t="s">
        <v>82</v>
      </c>
      <c r="D8" s="10">
        <v>45306</v>
      </c>
      <c r="E8" s="1" t="s">
        <v>12</v>
      </c>
      <c r="F8" s="1" t="s">
        <v>11</v>
      </c>
      <c r="G8" s="35" t="s">
        <v>84</v>
      </c>
      <c r="H8" s="28" t="s">
        <v>85</v>
      </c>
      <c r="I8" s="3">
        <v>1800</v>
      </c>
      <c r="J8" s="12" t="s">
        <v>83</v>
      </c>
      <c r="K8" s="4">
        <v>306</v>
      </c>
      <c r="L8" s="10">
        <v>45306</v>
      </c>
      <c r="M8" s="13" t="s">
        <v>45</v>
      </c>
    </row>
    <row r="9" spans="1:13" ht="39.950000000000003" customHeight="1" x14ac:dyDescent="0.2">
      <c r="A9" s="15">
        <v>3</v>
      </c>
      <c r="B9" s="31">
        <v>4000</v>
      </c>
      <c r="C9" s="4" t="s">
        <v>82</v>
      </c>
      <c r="D9" s="10">
        <v>45306</v>
      </c>
      <c r="E9" s="1" t="s">
        <v>12</v>
      </c>
      <c r="F9" s="1" t="s">
        <v>11</v>
      </c>
      <c r="G9" s="35" t="s">
        <v>86</v>
      </c>
      <c r="H9" s="28" t="s">
        <v>87</v>
      </c>
      <c r="I9" s="3">
        <v>1500</v>
      </c>
      <c r="J9" s="12" t="s">
        <v>83</v>
      </c>
      <c r="K9" s="4">
        <v>306</v>
      </c>
      <c r="L9" s="10">
        <v>45306</v>
      </c>
      <c r="M9" s="13" t="s">
        <v>45</v>
      </c>
    </row>
    <row r="10" spans="1:13" ht="39.950000000000003" customHeight="1" x14ac:dyDescent="0.2">
      <c r="A10" s="15">
        <v>4</v>
      </c>
      <c r="B10" s="30">
        <v>4000</v>
      </c>
      <c r="C10" s="4" t="s">
        <v>82</v>
      </c>
      <c r="D10" s="10">
        <v>45306</v>
      </c>
      <c r="E10" s="1" t="s">
        <v>12</v>
      </c>
      <c r="F10" s="1" t="s">
        <v>11</v>
      </c>
      <c r="G10" s="35" t="s">
        <v>88</v>
      </c>
      <c r="H10" s="28" t="s">
        <v>38</v>
      </c>
      <c r="I10" s="3">
        <v>800</v>
      </c>
      <c r="J10" s="12" t="s">
        <v>83</v>
      </c>
      <c r="K10" s="4">
        <v>306</v>
      </c>
      <c r="L10" s="10">
        <v>45306</v>
      </c>
      <c r="M10" s="13" t="s">
        <v>45</v>
      </c>
    </row>
    <row r="11" spans="1:13" ht="39.950000000000003" customHeight="1" x14ac:dyDescent="0.2">
      <c r="A11" s="15">
        <v>5</v>
      </c>
      <c r="B11" s="30">
        <v>4000</v>
      </c>
      <c r="C11" s="4" t="s">
        <v>82</v>
      </c>
      <c r="D11" s="10">
        <v>45306</v>
      </c>
      <c r="E11" s="1" t="s">
        <v>12</v>
      </c>
      <c r="F11" s="1" t="s">
        <v>11</v>
      </c>
      <c r="G11" s="35" t="s">
        <v>89</v>
      </c>
      <c r="H11" s="28" t="s">
        <v>90</v>
      </c>
      <c r="I11" s="3">
        <v>2800</v>
      </c>
      <c r="J11" s="12" t="s">
        <v>83</v>
      </c>
      <c r="K11" s="4">
        <v>306</v>
      </c>
      <c r="L11" s="10">
        <v>45306</v>
      </c>
      <c r="M11" s="13" t="s">
        <v>45</v>
      </c>
    </row>
    <row r="12" spans="1:13" ht="39.950000000000003" customHeight="1" x14ac:dyDescent="0.2">
      <c r="A12" s="15">
        <v>6</v>
      </c>
      <c r="B12" s="30">
        <v>4000</v>
      </c>
      <c r="C12" s="4" t="s">
        <v>82</v>
      </c>
      <c r="D12" s="10">
        <v>45306</v>
      </c>
      <c r="E12" s="1" t="s">
        <v>12</v>
      </c>
      <c r="F12" s="1" t="s">
        <v>11</v>
      </c>
      <c r="G12" s="35" t="s">
        <v>56</v>
      </c>
      <c r="H12" s="28" t="s">
        <v>23</v>
      </c>
      <c r="I12" s="3">
        <v>3500</v>
      </c>
      <c r="J12" s="12" t="s">
        <v>83</v>
      </c>
      <c r="K12" s="4">
        <v>306</v>
      </c>
      <c r="L12" s="10">
        <v>45306</v>
      </c>
      <c r="M12" s="13" t="s">
        <v>45</v>
      </c>
    </row>
    <row r="13" spans="1:13" ht="39.950000000000003" customHeight="1" x14ac:dyDescent="0.2">
      <c r="A13" s="15">
        <v>7</v>
      </c>
      <c r="B13" s="30">
        <v>4000</v>
      </c>
      <c r="C13" s="4" t="s">
        <v>82</v>
      </c>
      <c r="D13" s="10">
        <v>45306</v>
      </c>
      <c r="E13" s="1" t="s">
        <v>12</v>
      </c>
      <c r="F13" s="1" t="s">
        <v>11</v>
      </c>
      <c r="G13" s="35" t="s">
        <v>91</v>
      </c>
      <c r="H13" s="28" t="s">
        <v>92</v>
      </c>
      <c r="I13" s="3">
        <v>2600</v>
      </c>
      <c r="J13" s="12" t="s">
        <v>83</v>
      </c>
      <c r="K13" s="4">
        <v>306</v>
      </c>
      <c r="L13" s="10">
        <v>45306</v>
      </c>
      <c r="M13" s="13" t="s">
        <v>45</v>
      </c>
    </row>
    <row r="14" spans="1:13" ht="39.950000000000003" customHeight="1" x14ac:dyDescent="0.2">
      <c r="A14" s="15">
        <v>8</v>
      </c>
      <c r="B14" s="30">
        <v>4000</v>
      </c>
      <c r="C14" s="4" t="s">
        <v>82</v>
      </c>
      <c r="D14" s="10">
        <v>45306</v>
      </c>
      <c r="E14" s="1" t="s">
        <v>12</v>
      </c>
      <c r="F14" s="1" t="s">
        <v>11</v>
      </c>
      <c r="G14" s="35" t="s">
        <v>93</v>
      </c>
      <c r="H14" s="28" t="s">
        <v>30</v>
      </c>
      <c r="I14" s="3">
        <v>1200</v>
      </c>
      <c r="J14" s="12" t="s">
        <v>83</v>
      </c>
      <c r="K14" s="4">
        <v>306</v>
      </c>
      <c r="L14" s="10">
        <v>45306</v>
      </c>
      <c r="M14" s="13" t="s">
        <v>45</v>
      </c>
    </row>
    <row r="15" spans="1:13" ht="39.950000000000003" customHeight="1" x14ac:dyDescent="0.2">
      <c r="A15" s="15">
        <v>9</v>
      </c>
      <c r="B15" s="30">
        <v>4000</v>
      </c>
      <c r="C15" s="4" t="s">
        <v>82</v>
      </c>
      <c r="D15" s="10">
        <v>45306</v>
      </c>
      <c r="E15" s="1" t="s">
        <v>12</v>
      </c>
      <c r="F15" s="1" t="s">
        <v>11</v>
      </c>
      <c r="G15" s="35" t="s">
        <v>94</v>
      </c>
      <c r="H15" s="28" t="s">
        <v>95</v>
      </c>
      <c r="I15" s="3">
        <v>3800</v>
      </c>
      <c r="J15" s="12" t="s">
        <v>83</v>
      </c>
      <c r="K15" s="4">
        <v>306</v>
      </c>
      <c r="L15" s="10">
        <v>45306</v>
      </c>
      <c r="M15" s="13" t="s">
        <v>45</v>
      </c>
    </row>
    <row r="16" spans="1:13" ht="39.950000000000003" customHeight="1" x14ac:dyDescent="0.2">
      <c r="A16" s="15">
        <v>10</v>
      </c>
      <c r="B16" s="30">
        <v>4000</v>
      </c>
      <c r="C16" s="4" t="s">
        <v>82</v>
      </c>
      <c r="D16" s="10">
        <v>45306</v>
      </c>
      <c r="E16" s="1" t="s">
        <v>12</v>
      </c>
      <c r="F16" s="1" t="s">
        <v>11</v>
      </c>
      <c r="G16" s="35" t="s">
        <v>96</v>
      </c>
      <c r="H16" s="28" t="s">
        <v>97</v>
      </c>
      <c r="I16" s="3">
        <v>1600</v>
      </c>
      <c r="J16" s="12" t="s">
        <v>83</v>
      </c>
      <c r="K16" s="4">
        <v>306</v>
      </c>
      <c r="L16" s="10">
        <v>45306</v>
      </c>
      <c r="M16" s="13" t="s">
        <v>45</v>
      </c>
    </row>
    <row r="17" spans="1:13" ht="39.950000000000003" customHeight="1" x14ac:dyDescent="0.2">
      <c r="A17" s="15">
        <v>11</v>
      </c>
      <c r="B17" s="30">
        <v>4000</v>
      </c>
      <c r="C17" s="4" t="s">
        <v>82</v>
      </c>
      <c r="D17" s="10">
        <v>45306</v>
      </c>
      <c r="E17" s="1" t="s">
        <v>12</v>
      </c>
      <c r="F17" s="1" t="s">
        <v>11</v>
      </c>
      <c r="G17" s="35" t="s">
        <v>99</v>
      </c>
      <c r="H17" s="28" t="s">
        <v>100</v>
      </c>
      <c r="I17" s="3">
        <v>1500</v>
      </c>
      <c r="J17" s="12" t="s">
        <v>98</v>
      </c>
      <c r="K17" s="4">
        <v>306</v>
      </c>
      <c r="L17" s="10">
        <v>45306</v>
      </c>
      <c r="M17" s="13" t="s">
        <v>45</v>
      </c>
    </row>
    <row r="18" spans="1:13" ht="39.950000000000003" customHeight="1" x14ac:dyDescent="0.2">
      <c r="A18" s="15">
        <v>12</v>
      </c>
      <c r="B18" s="30">
        <v>4000</v>
      </c>
      <c r="C18" s="4" t="s">
        <v>82</v>
      </c>
      <c r="D18" s="10">
        <v>45306</v>
      </c>
      <c r="E18" s="1" t="s">
        <v>12</v>
      </c>
      <c r="F18" s="1" t="s">
        <v>11</v>
      </c>
      <c r="G18" s="35" t="s">
        <v>101</v>
      </c>
      <c r="H18" s="28" t="s">
        <v>40</v>
      </c>
      <c r="I18" s="3">
        <v>1800</v>
      </c>
      <c r="J18" s="12" t="s">
        <v>98</v>
      </c>
      <c r="K18" s="4">
        <v>306</v>
      </c>
      <c r="L18" s="10">
        <v>45306</v>
      </c>
      <c r="M18" s="13" t="s">
        <v>45</v>
      </c>
    </row>
    <row r="19" spans="1:13" ht="39.950000000000003" customHeight="1" x14ac:dyDescent="0.2">
      <c r="A19" s="15">
        <v>13</v>
      </c>
      <c r="B19" s="30">
        <v>4000</v>
      </c>
      <c r="C19" s="4" t="s">
        <v>82</v>
      </c>
      <c r="D19" s="10">
        <v>45306</v>
      </c>
      <c r="E19" s="1" t="s">
        <v>12</v>
      </c>
      <c r="F19" s="1" t="s">
        <v>11</v>
      </c>
      <c r="G19" s="35" t="s">
        <v>102</v>
      </c>
      <c r="H19" s="28" t="s">
        <v>44</v>
      </c>
      <c r="I19" s="3">
        <v>1300</v>
      </c>
      <c r="J19" s="12" t="s">
        <v>98</v>
      </c>
      <c r="K19" s="4">
        <v>306</v>
      </c>
      <c r="L19" s="10">
        <v>45306</v>
      </c>
      <c r="M19" s="13" t="s">
        <v>45</v>
      </c>
    </row>
    <row r="20" spans="1:13" ht="39.950000000000003" customHeight="1" x14ac:dyDescent="0.2">
      <c r="A20" s="15">
        <v>14</v>
      </c>
      <c r="B20" s="30">
        <v>4000</v>
      </c>
      <c r="C20" s="4" t="s">
        <v>82</v>
      </c>
      <c r="D20" s="10">
        <v>45306</v>
      </c>
      <c r="E20" s="1" t="s">
        <v>12</v>
      </c>
      <c r="F20" s="1" t="s">
        <v>11</v>
      </c>
      <c r="G20" s="35" t="s">
        <v>103</v>
      </c>
      <c r="H20" s="28" t="s">
        <v>35</v>
      </c>
      <c r="I20" s="3">
        <v>1600</v>
      </c>
      <c r="J20" s="12" t="s">
        <v>98</v>
      </c>
      <c r="K20" s="4">
        <v>306</v>
      </c>
      <c r="L20" s="10">
        <v>45306</v>
      </c>
      <c r="M20" s="13" t="s">
        <v>45</v>
      </c>
    </row>
    <row r="21" spans="1:13" ht="39.950000000000003" customHeight="1" x14ac:dyDescent="0.2">
      <c r="A21" s="15">
        <v>15</v>
      </c>
      <c r="B21" s="30">
        <v>4000</v>
      </c>
      <c r="C21" s="4" t="s">
        <v>82</v>
      </c>
      <c r="D21" s="10">
        <v>45306</v>
      </c>
      <c r="E21" s="1" t="s">
        <v>12</v>
      </c>
      <c r="F21" s="1" t="s">
        <v>11</v>
      </c>
      <c r="G21" s="35" t="s">
        <v>104</v>
      </c>
      <c r="H21" s="28" t="s">
        <v>105</v>
      </c>
      <c r="I21" s="3">
        <v>2000</v>
      </c>
      <c r="J21" s="12" t="s">
        <v>98</v>
      </c>
      <c r="K21" s="4">
        <v>306</v>
      </c>
      <c r="L21" s="10">
        <v>45306</v>
      </c>
      <c r="M21" s="13" t="s">
        <v>45</v>
      </c>
    </row>
    <row r="22" spans="1:13" ht="39.950000000000003" customHeight="1" x14ac:dyDescent="0.2">
      <c r="A22" s="15">
        <v>16</v>
      </c>
      <c r="B22" s="30">
        <v>4000</v>
      </c>
      <c r="C22" s="4" t="s">
        <v>82</v>
      </c>
      <c r="D22" s="10">
        <v>45306</v>
      </c>
      <c r="E22" s="1" t="s">
        <v>12</v>
      </c>
      <c r="F22" s="1" t="s">
        <v>11</v>
      </c>
      <c r="G22" s="35" t="s">
        <v>106</v>
      </c>
      <c r="H22" s="28" t="s">
        <v>107</v>
      </c>
      <c r="I22" s="3">
        <v>2000</v>
      </c>
      <c r="J22" s="12" t="s">
        <v>98</v>
      </c>
      <c r="K22" s="4">
        <v>306</v>
      </c>
      <c r="L22" s="10">
        <v>45306</v>
      </c>
      <c r="M22" s="13" t="s">
        <v>45</v>
      </c>
    </row>
    <row r="23" spans="1:13" ht="39.950000000000003" customHeight="1" x14ac:dyDescent="0.2">
      <c r="A23" s="15">
        <v>17</v>
      </c>
      <c r="B23" s="30">
        <v>4000</v>
      </c>
      <c r="C23" s="4" t="s">
        <v>82</v>
      </c>
      <c r="D23" s="10">
        <v>45306</v>
      </c>
      <c r="E23" s="1" t="s">
        <v>12</v>
      </c>
      <c r="F23" s="1" t="s">
        <v>11</v>
      </c>
      <c r="G23" s="35" t="s">
        <v>108</v>
      </c>
      <c r="H23" s="28" t="s">
        <v>109</v>
      </c>
      <c r="I23" s="3">
        <v>1800</v>
      </c>
      <c r="J23" s="12" t="s">
        <v>98</v>
      </c>
      <c r="K23" s="4">
        <v>306</v>
      </c>
      <c r="L23" s="10">
        <v>45306</v>
      </c>
      <c r="M23" s="13" t="s">
        <v>45</v>
      </c>
    </row>
    <row r="24" spans="1:13" ht="39.950000000000003" customHeight="1" x14ac:dyDescent="0.2">
      <c r="A24" s="15">
        <v>18</v>
      </c>
      <c r="B24" s="30">
        <v>4000</v>
      </c>
      <c r="C24" s="4" t="s">
        <v>82</v>
      </c>
      <c r="D24" s="10">
        <v>45306</v>
      </c>
      <c r="E24" s="1" t="s">
        <v>12</v>
      </c>
      <c r="F24" s="1" t="s">
        <v>11</v>
      </c>
      <c r="G24" s="35" t="s">
        <v>110</v>
      </c>
      <c r="H24" s="28" t="s">
        <v>111</v>
      </c>
      <c r="I24" s="3">
        <v>2200</v>
      </c>
      <c r="J24" s="12" t="s">
        <v>98</v>
      </c>
      <c r="K24" s="4">
        <v>306</v>
      </c>
      <c r="L24" s="10">
        <v>45306</v>
      </c>
      <c r="M24" s="13" t="s">
        <v>45</v>
      </c>
    </row>
    <row r="25" spans="1:13" ht="39.950000000000003" customHeight="1" x14ac:dyDescent="0.2">
      <c r="A25" s="15">
        <v>19</v>
      </c>
      <c r="B25" s="30">
        <v>4000</v>
      </c>
      <c r="C25" s="4" t="s">
        <v>82</v>
      </c>
      <c r="D25" s="10">
        <v>45306</v>
      </c>
      <c r="E25" s="1" t="s">
        <v>12</v>
      </c>
      <c r="F25" s="1" t="s">
        <v>11</v>
      </c>
      <c r="G25" s="35" t="s">
        <v>112</v>
      </c>
      <c r="H25" s="28" t="s">
        <v>113</v>
      </c>
      <c r="I25" s="3">
        <v>800</v>
      </c>
      <c r="J25" s="12" t="s">
        <v>98</v>
      </c>
      <c r="K25" s="4">
        <v>306</v>
      </c>
      <c r="L25" s="10">
        <v>45306</v>
      </c>
      <c r="M25" s="13" t="s">
        <v>45</v>
      </c>
    </row>
    <row r="26" spans="1:13" ht="39.950000000000003" customHeight="1" thickBot="1" x14ac:dyDescent="0.25">
      <c r="A26" s="15">
        <v>20</v>
      </c>
      <c r="B26" s="30">
        <v>4000</v>
      </c>
      <c r="C26" s="4" t="s">
        <v>82</v>
      </c>
      <c r="D26" s="10">
        <v>45306</v>
      </c>
      <c r="E26" s="1" t="s">
        <v>12</v>
      </c>
      <c r="F26" s="1" t="s">
        <v>11</v>
      </c>
      <c r="G26" s="35" t="s">
        <v>114</v>
      </c>
      <c r="H26" s="28" t="s">
        <v>37</v>
      </c>
      <c r="I26" s="3">
        <v>1200</v>
      </c>
      <c r="J26" s="12" t="s">
        <v>98</v>
      </c>
      <c r="K26" s="4">
        <v>306</v>
      </c>
      <c r="L26" s="10">
        <v>45306</v>
      </c>
      <c r="M26" s="13" t="s">
        <v>45</v>
      </c>
    </row>
    <row r="27" spans="1:13" ht="39.950000000000003" hidden="1" customHeight="1" x14ac:dyDescent="0.2">
      <c r="A27" s="15"/>
      <c r="B27" s="30">
        <v>4000</v>
      </c>
      <c r="C27" s="4" t="s">
        <v>20</v>
      </c>
      <c r="D27" s="10">
        <v>45013</v>
      </c>
      <c r="E27" s="1" t="s">
        <v>12</v>
      </c>
      <c r="F27" s="1" t="s">
        <v>11</v>
      </c>
      <c r="G27" s="35"/>
      <c r="H27" s="28"/>
      <c r="I27" s="3"/>
      <c r="J27" s="12"/>
      <c r="K27" s="4"/>
      <c r="L27" s="10"/>
      <c r="M27" s="13"/>
    </row>
    <row r="28" spans="1:13" ht="39.950000000000003" hidden="1" customHeight="1" x14ac:dyDescent="0.2">
      <c r="A28" s="15"/>
      <c r="B28" s="30">
        <v>4000</v>
      </c>
      <c r="C28" s="4" t="s">
        <v>20</v>
      </c>
      <c r="D28" s="10">
        <v>45014</v>
      </c>
      <c r="E28" s="1" t="s">
        <v>12</v>
      </c>
      <c r="F28" s="1" t="s">
        <v>11</v>
      </c>
      <c r="G28" s="35"/>
      <c r="H28" s="28"/>
      <c r="I28" s="3"/>
      <c r="J28" s="12"/>
      <c r="K28" s="4"/>
      <c r="L28" s="10"/>
      <c r="M28" s="13"/>
    </row>
    <row r="29" spans="1:13" ht="39.950000000000003" hidden="1" customHeight="1" x14ac:dyDescent="0.2">
      <c r="A29" s="15"/>
      <c r="B29" s="30">
        <v>4000</v>
      </c>
      <c r="C29" s="4" t="s">
        <v>20</v>
      </c>
      <c r="D29" s="10">
        <v>45015</v>
      </c>
      <c r="E29" s="1" t="s">
        <v>12</v>
      </c>
      <c r="F29" s="1" t="s">
        <v>11</v>
      </c>
      <c r="G29" s="35"/>
      <c r="H29" s="28"/>
      <c r="I29" s="3"/>
      <c r="J29" s="12"/>
      <c r="K29" s="4"/>
      <c r="L29" s="10"/>
      <c r="M29" s="13"/>
    </row>
    <row r="30" spans="1:13" ht="39.950000000000003" hidden="1" customHeight="1" x14ac:dyDescent="0.2">
      <c r="A30" s="15">
        <v>11</v>
      </c>
      <c r="B30" s="30">
        <v>4000</v>
      </c>
      <c r="C30" s="4" t="s">
        <v>20</v>
      </c>
      <c r="D30" s="10">
        <v>45016</v>
      </c>
      <c r="E30" s="1" t="s">
        <v>12</v>
      </c>
      <c r="F30" s="1" t="s">
        <v>11</v>
      </c>
      <c r="G30" s="35"/>
      <c r="H30" s="28"/>
      <c r="I30" s="3"/>
      <c r="J30" s="14"/>
      <c r="K30" s="4">
        <v>166</v>
      </c>
      <c r="L30" s="2"/>
      <c r="M30" s="13" t="s">
        <v>19</v>
      </c>
    </row>
    <row r="31" spans="1:13" ht="39.950000000000003" customHeight="1" thickBot="1" x14ac:dyDescent="0.25">
      <c r="A31" s="15">
        <v>12</v>
      </c>
      <c r="B31" s="24"/>
      <c r="C31" s="22"/>
      <c r="D31" s="23"/>
      <c r="E31" s="22"/>
      <c r="F31" s="22"/>
      <c r="G31" s="38"/>
      <c r="H31" s="29"/>
      <c r="I31" s="25">
        <f>SUM(I7:I30)</f>
        <v>37800</v>
      </c>
      <c r="J31" s="26"/>
      <c r="K31" s="22"/>
      <c r="L31" s="22"/>
      <c r="M31" s="27"/>
    </row>
    <row r="32" spans="1:13" ht="39.950000000000003" customHeight="1" x14ac:dyDescent="0.2">
      <c r="C32" s="33"/>
      <c r="D32" s="33"/>
      <c r="E32" s="33"/>
      <c r="F32" s="33"/>
      <c r="G32" s="39"/>
      <c r="H32" s="33"/>
    </row>
    <row r="33" spans="3:8" ht="39.950000000000003" customHeight="1" x14ac:dyDescent="0.2">
      <c r="C33" s="33"/>
      <c r="D33" s="33"/>
      <c r="E33" s="33"/>
      <c r="F33" s="33"/>
      <c r="G33" s="39"/>
      <c r="H33" s="33"/>
    </row>
    <row r="34" spans="3:8" ht="39.950000000000003" customHeight="1" x14ac:dyDescent="0.2">
      <c r="C34" s="33"/>
      <c r="D34" s="33"/>
      <c r="E34" s="33"/>
      <c r="F34" s="33"/>
      <c r="G34" s="39"/>
      <c r="H34" s="33"/>
    </row>
    <row r="35" spans="3:8" ht="39.950000000000003" customHeight="1" x14ac:dyDescent="0.2">
      <c r="C35" s="33"/>
      <c r="D35" s="33"/>
      <c r="E35" s="33"/>
      <c r="F35" s="33"/>
      <c r="G35" s="39"/>
      <c r="H35" s="33"/>
    </row>
    <row r="36" spans="3:8" ht="39.950000000000003" customHeight="1" x14ac:dyDescent="0.2">
      <c r="C36" s="33"/>
      <c r="D36" s="33"/>
      <c r="E36" s="33"/>
      <c r="F36" s="33"/>
      <c r="G36" s="39"/>
      <c r="H36" s="33"/>
    </row>
  </sheetData>
  <mergeCells count="3">
    <mergeCell ref="A5:I5"/>
    <mergeCell ref="K5:M5"/>
    <mergeCell ref="A6:B6"/>
  </mergeCells>
  <pageMargins left="0.7" right="0.7" top="0.75" bottom="0.75" header="0.3" footer="0.3"/>
  <pageSetup paperSize="9" scale="5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P26"/>
  <sheetViews>
    <sheetView view="pageBreakPreview" zoomScale="84" zoomScaleNormal="84" zoomScaleSheetLayoutView="84" workbookViewId="0">
      <selection activeCell="G11" sqref="G11"/>
    </sheetView>
  </sheetViews>
  <sheetFormatPr baseColWidth="10" defaultColWidth="11.42578125" defaultRowHeight="39.950000000000003" customHeight="1" x14ac:dyDescent="0.2"/>
  <cols>
    <col min="1" max="1" width="5.42578125" style="21" customWidth="1"/>
    <col min="2" max="2" width="19.5703125" style="5" customWidth="1"/>
    <col min="3" max="3" width="11.42578125" style="5" customWidth="1"/>
    <col min="4" max="4" width="12.42578125" style="5" customWidth="1"/>
    <col min="5" max="5" width="14.28515625" style="5" customWidth="1"/>
    <col min="6" max="6" width="11.42578125" style="5"/>
    <col min="7" max="7" width="24.5703125" style="36" customWidth="1"/>
    <col min="8" max="8" width="24.5703125" style="5" customWidth="1"/>
    <col min="9" max="9" width="16.28515625" style="7" customWidth="1"/>
    <col min="10" max="10" width="33.42578125" style="5" customWidth="1"/>
    <col min="11" max="12" width="11.42578125" style="5" customWidth="1"/>
    <col min="13" max="13" width="18" style="8" customWidth="1"/>
    <col min="14" max="14" width="11.28515625" style="5" customWidth="1"/>
    <col min="15" max="16" width="11.42578125" style="5" hidden="1" customWidth="1"/>
    <col min="17" max="16384" width="11.42578125" style="5"/>
  </cols>
  <sheetData>
    <row r="1" spans="1:13" ht="15.75" customHeight="1" x14ac:dyDescent="0.2"/>
    <row r="2" spans="1:13" ht="18.75" customHeight="1" x14ac:dyDescent="0.2">
      <c r="B2" s="16" t="s">
        <v>14</v>
      </c>
      <c r="C2" s="6"/>
      <c r="D2" s="6"/>
      <c r="E2" s="6"/>
    </row>
    <row r="3" spans="1:13" ht="18" customHeight="1" x14ac:dyDescent="0.2">
      <c r="B3" s="16" t="s">
        <v>18</v>
      </c>
    </row>
    <row r="4" spans="1:13" ht="16.5" customHeight="1" thickBot="1" x14ac:dyDescent="0.25">
      <c r="B4" s="16" t="s">
        <v>81</v>
      </c>
    </row>
    <row r="5" spans="1:13" ht="39.950000000000003" customHeight="1" thickBot="1" x14ac:dyDescent="0.25">
      <c r="A5" s="45" t="s">
        <v>2</v>
      </c>
      <c r="B5" s="45"/>
      <c r="C5" s="45"/>
      <c r="D5" s="45"/>
      <c r="E5" s="45"/>
      <c r="F5" s="45"/>
      <c r="G5" s="45"/>
      <c r="H5" s="46"/>
      <c r="I5" s="47"/>
      <c r="J5" s="9" t="s">
        <v>15</v>
      </c>
      <c r="K5" s="40" t="s">
        <v>17</v>
      </c>
      <c r="L5" s="41"/>
      <c r="M5" s="42"/>
    </row>
    <row r="6" spans="1:13" ht="99" customHeight="1" thickBot="1" x14ac:dyDescent="0.25">
      <c r="A6" s="43" t="s">
        <v>1</v>
      </c>
      <c r="B6" s="44"/>
      <c r="C6" s="32" t="s">
        <v>8</v>
      </c>
      <c r="D6" s="17" t="s">
        <v>9</v>
      </c>
      <c r="E6" s="17" t="s">
        <v>4</v>
      </c>
      <c r="F6" s="17" t="s">
        <v>3</v>
      </c>
      <c r="G6" s="34" t="s">
        <v>6</v>
      </c>
      <c r="H6" s="17" t="s">
        <v>13</v>
      </c>
      <c r="I6" s="18" t="s">
        <v>0</v>
      </c>
      <c r="J6" s="19" t="s">
        <v>10</v>
      </c>
      <c r="K6" s="19" t="s">
        <v>5</v>
      </c>
      <c r="L6" s="19" t="s">
        <v>16</v>
      </c>
      <c r="M6" s="20" t="s">
        <v>7</v>
      </c>
    </row>
    <row r="7" spans="1:13" ht="39.950000000000003" customHeight="1" x14ac:dyDescent="0.2">
      <c r="A7" s="15">
        <v>1</v>
      </c>
      <c r="B7" s="30">
        <v>4000</v>
      </c>
      <c r="C7" s="4" t="s">
        <v>115</v>
      </c>
      <c r="D7" s="10">
        <v>45309</v>
      </c>
      <c r="E7" s="1" t="s">
        <v>12</v>
      </c>
      <c r="F7" s="1" t="s">
        <v>11</v>
      </c>
      <c r="G7" s="37" t="s">
        <v>71</v>
      </c>
      <c r="H7" s="28" t="s">
        <v>118</v>
      </c>
      <c r="I7" s="11">
        <v>1800</v>
      </c>
      <c r="J7" s="12" t="s">
        <v>117</v>
      </c>
      <c r="K7" s="4">
        <v>307</v>
      </c>
      <c r="L7" s="10" t="s">
        <v>116</v>
      </c>
      <c r="M7" s="13" t="s">
        <v>45</v>
      </c>
    </row>
    <row r="8" spans="1:13" ht="39.950000000000003" customHeight="1" x14ac:dyDescent="0.2">
      <c r="A8" s="15">
        <v>2</v>
      </c>
      <c r="B8" s="30">
        <v>4000</v>
      </c>
      <c r="C8" s="4" t="s">
        <v>115</v>
      </c>
      <c r="D8" s="10">
        <v>45309</v>
      </c>
      <c r="E8" s="1" t="s">
        <v>12</v>
      </c>
      <c r="F8" s="1" t="s">
        <v>11</v>
      </c>
      <c r="G8" s="35" t="s">
        <v>119</v>
      </c>
      <c r="H8" s="28" t="s">
        <v>120</v>
      </c>
      <c r="I8" s="3">
        <v>2000</v>
      </c>
      <c r="J8" s="12" t="s">
        <v>117</v>
      </c>
      <c r="K8" s="4">
        <v>307</v>
      </c>
      <c r="L8" s="10" t="s">
        <v>116</v>
      </c>
      <c r="M8" s="13" t="s">
        <v>45</v>
      </c>
    </row>
    <row r="9" spans="1:13" ht="39.950000000000003" customHeight="1" x14ac:dyDescent="0.2">
      <c r="A9" s="15">
        <v>3</v>
      </c>
      <c r="B9" s="31">
        <v>4000</v>
      </c>
      <c r="C9" s="4" t="s">
        <v>115</v>
      </c>
      <c r="D9" s="10">
        <v>45309</v>
      </c>
      <c r="E9" s="1" t="s">
        <v>12</v>
      </c>
      <c r="F9" s="1" t="s">
        <v>11</v>
      </c>
      <c r="G9" s="28" t="s">
        <v>121</v>
      </c>
      <c r="H9" s="28" t="s">
        <v>32</v>
      </c>
      <c r="I9" s="3">
        <v>1300</v>
      </c>
      <c r="J9" s="12" t="s">
        <v>117</v>
      </c>
      <c r="K9" s="4">
        <v>307</v>
      </c>
      <c r="L9" s="10" t="s">
        <v>116</v>
      </c>
      <c r="M9" s="13" t="s">
        <v>45</v>
      </c>
    </row>
    <row r="10" spans="1:13" ht="39.950000000000003" customHeight="1" x14ac:dyDescent="0.2">
      <c r="A10" s="15">
        <v>4</v>
      </c>
      <c r="B10" s="30">
        <v>4000</v>
      </c>
      <c r="C10" s="4" t="s">
        <v>115</v>
      </c>
      <c r="D10" s="10">
        <v>45309</v>
      </c>
      <c r="E10" s="1" t="s">
        <v>12</v>
      </c>
      <c r="F10" s="1" t="s">
        <v>11</v>
      </c>
      <c r="G10" s="35" t="s">
        <v>122</v>
      </c>
      <c r="H10" s="28" t="s">
        <v>33</v>
      </c>
      <c r="I10" s="3">
        <v>1500</v>
      </c>
      <c r="J10" s="12" t="s">
        <v>117</v>
      </c>
      <c r="K10" s="4">
        <v>307</v>
      </c>
      <c r="L10" s="10" t="s">
        <v>116</v>
      </c>
      <c r="M10" s="13" t="s">
        <v>45</v>
      </c>
    </row>
    <row r="11" spans="1:13" ht="39.950000000000003" customHeight="1" x14ac:dyDescent="0.2">
      <c r="A11" s="15">
        <v>5</v>
      </c>
      <c r="B11" s="30">
        <v>4000</v>
      </c>
      <c r="C11" s="4" t="s">
        <v>115</v>
      </c>
      <c r="D11" s="10">
        <v>45309</v>
      </c>
      <c r="E11" s="1" t="s">
        <v>12</v>
      </c>
      <c r="F11" s="1" t="s">
        <v>11</v>
      </c>
      <c r="G11" s="35" t="s">
        <v>123</v>
      </c>
      <c r="H11" s="28" t="s">
        <v>124</v>
      </c>
      <c r="I11" s="3">
        <v>1500</v>
      </c>
      <c r="J11" s="12" t="s">
        <v>117</v>
      </c>
      <c r="K11" s="4">
        <v>307</v>
      </c>
      <c r="L11" s="10" t="s">
        <v>116</v>
      </c>
      <c r="M11" s="13" t="s">
        <v>45</v>
      </c>
    </row>
    <row r="12" spans="1:13" ht="39.950000000000003" customHeight="1" x14ac:dyDescent="0.2">
      <c r="A12" s="15">
        <v>6</v>
      </c>
      <c r="B12" s="30">
        <v>4000</v>
      </c>
      <c r="C12" s="4" t="s">
        <v>115</v>
      </c>
      <c r="D12" s="10">
        <v>45309</v>
      </c>
      <c r="E12" s="1" t="s">
        <v>12</v>
      </c>
      <c r="F12" s="1" t="s">
        <v>11</v>
      </c>
      <c r="G12" s="35" t="s">
        <v>125</v>
      </c>
      <c r="H12" s="28" t="s">
        <v>126</v>
      </c>
      <c r="I12" s="3">
        <v>2000</v>
      </c>
      <c r="J12" s="12" t="s">
        <v>117</v>
      </c>
      <c r="K12" s="4">
        <v>307</v>
      </c>
      <c r="L12" s="10" t="s">
        <v>116</v>
      </c>
      <c r="M12" s="13" t="s">
        <v>45</v>
      </c>
    </row>
    <row r="13" spans="1:13" ht="39.950000000000003" customHeight="1" x14ac:dyDescent="0.2">
      <c r="A13" s="15">
        <v>7</v>
      </c>
      <c r="B13" s="30">
        <v>4000</v>
      </c>
      <c r="C13" s="4" t="s">
        <v>115</v>
      </c>
      <c r="D13" s="10">
        <v>45309</v>
      </c>
      <c r="E13" s="1" t="s">
        <v>12</v>
      </c>
      <c r="F13" s="1" t="s">
        <v>11</v>
      </c>
      <c r="G13" s="35" t="s">
        <v>127</v>
      </c>
      <c r="H13" s="28" t="s">
        <v>39</v>
      </c>
      <c r="I13" s="3">
        <v>1900</v>
      </c>
      <c r="J13" s="12" t="s">
        <v>117</v>
      </c>
      <c r="K13" s="4">
        <v>307</v>
      </c>
      <c r="L13" s="10" t="s">
        <v>116</v>
      </c>
      <c r="M13" s="13" t="s">
        <v>45</v>
      </c>
    </row>
    <row r="14" spans="1:13" ht="39.950000000000003" customHeight="1" x14ac:dyDescent="0.2">
      <c r="A14" s="15">
        <v>8</v>
      </c>
      <c r="B14" s="30">
        <v>4000</v>
      </c>
      <c r="C14" s="4" t="s">
        <v>115</v>
      </c>
      <c r="D14" s="10">
        <v>45309</v>
      </c>
      <c r="E14" s="1" t="s">
        <v>12</v>
      </c>
      <c r="F14" s="1" t="s">
        <v>11</v>
      </c>
      <c r="G14" s="35" t="s">
        <v>58</v>
      </c>
      <c r="H14" s="28" t="s">
        <v>34</v>
      </c>
      <c r="I14" s="3">
        <v>2000</v>
      </c>
      <c r="J14" s="12" t="s">
        <v>117</v>
      </c>
      <c r="K14" s="4">
        <v>307</v>
      </c>
      <c r="L14" s="10" t="s">
        <v>116</v>
      </c>
      <c r="M14" s="13" t="s">
        <v>45</v>
      </c>
    </row>
    <row r="15" spans="1:13" ht="39.950000000000003" customHeight="1" x14ac:dyDescent="0.2">
      <c r="A15" s="15">
        <v>9</v>
      </c>
      <c r="B15" s="30">
        <v>4000</v>
      </c>
      <c r="C15" s="4" t="s">
        <v>115</v>
      </c>
      <c r="D15" s="10">
        <v>45309</v>
      </c>
      <c r="E15" s="1" t="s">
        <v>12</v>
      </c>
      <c r="F15" s="1" t="s">
        <v>11</v>
      </c>
      <c r="G15" s="35" t="s">
        <v>128</v>
      </c>
      <c r="H15" s="28" t="s">
        <v>36</v>
      </c>
      <c r="I15" s="3">
        <v>1600</v>
      </c>
      <c r="J15" s="12" t="s">
        <v>117</v>
      </c>
      <c r="K15" s="4">
        <v>307</v>
      </c>
      <c r="L15" s="10" t="s">
        <v>116</v>
      </c>
      <c r="M15" s="13" t="s">
        <v>45</v>
      </c>
    </row>
    <row r="16" spans="1:13" ht="39.950000000000003" customHeight="1" thickBot="1" x14ac:dyDescent="0.25">
      <c r="A16" s="15">
        <v>10</v>
      </c>
      <c r="B16" s="30">
        <v>4000</v>
      </c>
      <c r="C16" s="4" t="s">
        <v>115</v>
      </c>
      <c r="D16" s="10">
        <v>45309</v>
      </c>
      <c r="E16" s="1" t="s">
        <v>12</v>
      </c>
      <c r="F16" s="1" t="s">
        <v>11</v>
      </c>
      <c r="G16" s="35" t="s">
        <v>129</v>
      </c>
      <c r="H16" s="28" t="s">
        <v>130</v>
      </c>
      <c r="I16" s="3">
        <v>3800</v>
      </c>
      <c r="J16" s="12" t="s">
        <v>117</v>
      </c>
      <c r="K16" s="4">
        <v>307</v>
      </c>
      <c r="L16" s="10" t="s">
        <v>116</v>
      </c>
      <c r="M16" s="13" t="s">
        <v>45</v>
      </c>
    </row>
    <row r="17" spans="1:13" ht="39.950000000000003" hidden="1" customHeight="1" x14ac:dyDescent="0.2">
      <c r="A17" s="15"/>
      <c r="B17" s="30">
        <v>4000</v>
      </c>
      <c r="C17" s="4" t="s">
        <v>20</v>
      </c>
      <c r="D17" s="10">
        <v>45013</v>
      </c>
      <c r="E17" s="1" t="s">
        <v>12</v>
      </c>
      <c r="F17" s="1" t="s">
        <v>11</v>
      </c>
      <c r="G17" s="35"/>
      <c r="H17" s="28"/>
      <c r="I17" s="3"/>
      <c r="J17" s="12"/>
      <c r="K17" s="4"/>
      <c r="L17" s="10"/>
      <c r="M17" s="13"/>
    </row>
    <row r="18" spans="1:13" ht="39.950000000000003" hidden="1" customHeight="1" x14ac:dyDescent="0.2">
      <c r="A18" s="15"/>
      <c r="B18" s="30">
        <v>4000</v>
      </c>
      <c r="C18" s="4" t="s">
        <v>20</v>
      </c>
      <c r="D18" s="10">
        <v>45014</v>
      </c>
      <c r="E18" s="1" t="s">
        <v>12</v>
      </c>
      <c r="F18" s="1" t="s">
        <v>11</v>
      </c>
      <c r="G18" s="35"/>
      <c r="H18" s="28"/>
      <c r="I18" s="3"/>
      <c r="J18" s="12"/>
      <c r="K18" s="4"/>
      <c r="L18" s="10"/>
      <c r="M18" s="13"/>
    </row>
    <row r="19" spans="1:13" ht="39.950000000000003" hidden="1" customHeight="1" x14ac:dyDescent="0.2">
      <c r="A19" s="15"/>
      <c r="B19" s="30">
        <v>4000</v>
      </c>
      <c r="C19" s="4" t="s">
        <v>20</v>
      </c>
      <c r="D19" s="10">
        <v>45015</v>
      </c>
      <c r="E19" s="1" t="s">
        <v>12</v>
      </c>
      <c r="F19" s="1" t="s">
        <v>11</v>
      </c>
      <c r="G19" s="35"/>
      <c r="H19" s="28"/>
      <c r="I19" s="3"/>
      <c r="J19" s="12"/>
      <c r="K19" s="4"/>
      <c r="L19" s="10"/>
      <c r="M19" s="13"/>
    </row>
    <row r="20" spans="1:13" ht="39.950000000000003" hidden="1" customHeight="1" x14ac:dyDescent="0.2">
      <c r="A20" s="15">
        <v>11</v>
      </c>
      <c r="B20" s="30">
        <v>4000</v>
      </c>
      <c r="C20" s="4" t="s">
        <v>20</v>
      </c>
      <c r="D20" s="10">
        <v>45016</v>
      </c>
      <c r="E20" s="1" t="s">
        <v>12</v>
      </c>
      <c r="F20" s="1" t="s">
        <v>11</v>
      </c>
      <c r="G20" s="35"/>
      <c r="H20" s="28"/>
      <c r="I20" s="3"/>
      <c r="J20" s="14"/>
      <c r="K20" s="4">
        <v>166</v>
      </c>
      <c r="L20" s="2"/>
      <c r="M20" s="13" t="s">
        <v>19</v>
      </c>
    </row>
    <row r="21" spans="1:13" ht="39.950000000000003" customHeight="1" thickBot="1" x14ac:dyDescent="0.25">
      <c r="A21" s="15">
        <v>12</v>
      </c>
      <c r="B21" s="24"/>
      <c r="C21" s="22"/>
      <c r="D21" s="23"/>
      <c r="E21" s="22"/>
      <c r="F21" s="22"/>
      <c r="G21" s="38"/>
      <c r="H21" s="29"/>
      <c r="I21" s="25">
        <f>SUM(I7:I20)</f>
        <v>19400</v>
      </c>
      <c r="J21" s="26"/>
      <c r="K21" s="22"/>
      <c r="L21" s="22"/>
      <c r="M21" s="27"/>
    </row>
    <row r="22" spans="1:13" ht="39.950000000000003" customHeight="1" x14ac:dyDescent="0.2">
      <c r="C22" s="33"/>
      <c r="D22" s="33"/>
      <c r="E22" s="33"/>
      <c r="F22" s="33"/>
      <c r="G22" s="39"/>
      <c r="H22" s="33"/>
    </row>
    <row r="23" spans="1:13" ht="39.950000000000003" customHeight="1" x14ac:dyDescent="0.2">
      <c r="C23" s="33"/>
      <c r="D23" s="33"/>
      <c r="E23" s="33"/>
      <c r="F23" s="33"/>
      <c r="G23" s="39"/>
      <c r="H23" s="33"/>
    </row>
    <row r="24" spans="1:13" ht="39.950000000000003" customHeight="1" x14ac:dyDescent="0.2">
      <c r="C24" s="33"/>
      <c r="D24" s="33"/>
      <c r="E24" s="33"/>
      <c r="F24" s="33"/>
      <c r="G24" s="39"/>
      <c r="H24" s="33"/>
    </row>
    <row r="25" spans="1:13" ht="39.950000000000003" customHeight="1" x14ac:dyDescent="0.2">
      <c r="C25" s="33"/>
      <c r="D25" s="33"/>
      <c r="E25" s="33"/>
      <c r="F25" s="33"/>
      <c r="G25" s="39"/>
      <c r="H25" s="33"/>
    </row>
    <row r="26" spans="1:13" ht="39.950000000000003" customHeight="1" x14ac:dyDescent="0.2">
      <c r="C26" s="33"/>
      <c r="D26" s="33"/>
      <c r="E26" s="33"/>
      <c r="F26" s="33"/>
      <c r="G26" s="39"/>
      <c r="H26" s="33"/>
    </row>
  </sheetData>
  <mergeCells count="3">
    <mergeCell ref="A5:I5"/>
    <mergeCell ref="K5:M5"/>
    <mergeCell ref="A6:B6"/>
  </mergeCells>
  <pageMargins left="0.7" right="0.7" top="0.75" bottom="0.75" header="0.3" footer="0.3"/>
  <pageSetup paperSize="9" scale="55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P26"/>
  <sheetViews>
    <sheetView view="pageBreakPreview" zoomScale="84" zoomScaleNormal="84" zoomScaleSheetLayoutView="84" workbookViewId="0">
      <selection activeCell="E15" sqref="E15"/>
    </sheetView>
  </sheetViews>
  <sheetFormatPr baseColWidth="10" defaultColWidth="11.42578125" defaultRowHeight="39.950000000000003" customHeight="1" x14ac:dyDescent="0.2"/>
  <cols>
    <col min="1" max="1" width="5.42578125" style="21" customWidth="1"/>
    <col min="2" max="2" width="19.5703125" style="5" customWidth="1"/>
    <col min="3" max="3" width="11.42578125" style="5" customWidth="1"/>
    <col min="4" max="4" width="12.42578125" style="5" customWidth="1"/>
    <col min="5" max="5" width="14.28515625" style="5" customWidth="1"/>
    <col min="6" max="6" width="11.42578125" style="5"/>
    <col min="7" max="7" width="24.5703125" style="36" customWidth="1"/>
    <col min="8" max="8" width="24.5703125" style="5" customWidth="1"/>
    <col min="9" max="9" width="16.28515625" style="7" customWidth="1"/>
    <col min="10" max="10" width="33.42578125" style="5" customWidth="1"/>
    <col min="11" max="12" width="11.42578125" style="5" customWidth="1"/>
    <col min="13" max="13" width="18" style="8" customWidth="1"/>
    <col min="14" max="14" width="11.28515625" style="5" customWidth="1"/>
    <col min="15" max="16" width="11.42578125" style="5" hidden="1" customWidth="1"/>
    <col min="17" max="16384" width="11.42578125" style="5"/>
  </cols>
  <sheetData>
    <row r="1" spans="1:13" ht="15.75" customHeight="1" x14ac:dyDescent="0.2"/>
    <row r="2" spans="1:13" ht="18.75" customHeight="1" x14ac:dyDescent="0.2">
      <c r="B2" s="16" t="s">
        <v>14</v>
      </c>
      <c r="C2" s="6"/>
      <c r="D2" s="6"/>
      <c r="E2" s="6"/>
    </row>
    <row r="3" spans="1:13" ht="18" customHeight="1" x14ac:dyDescent="0.2">
      <c r="B3" s="16" t="s">
        <v>18</v>
      </c>
    </row>
    <row r="4" spans="1:13" ht="16.5" customHeight="1" thickBot="1" x14ac:dyDescent="0.25">
      <c r="B4" s="16" t="s">
        <v>81</v>
      </c>
    </row>
    <row r="5" spans="1:13" ht="39.950000000000003" customHeight="1" thickBot="1" x14ac:dyDescent="0.25">
      <c r="A5" s="45" t="s">
        <v>2</v>
      </c>
      <c r="B5" s="45"/>
      <c r="C5" s="45"/>
      <c r="D5" s="45"/>
      <c r="E5" s="45"/>
      <c r="F5" s="45"/>
      <c r="G5" s="45"/>
      <c r="H5" s="46"/>
      <c r="I5" s="47"/>
      <c r="J5" s="9" t="s">
        <v>15</v>
      </c>
      <c r="K5" s="40" t="s">
        <v>17</v>
      </c>
      <c r="L5" s="41"/>
      <c r="M5" s="42"/>
    </row>
    <row r="6" spans="1:13" ht="99" customHeight="1" thickBot="1" x14ac:dyDescent="0.25">
      <c r="A6" s="43" t="s">
        <v>1</v>
      </c>
      <c r="B6" s="44"/>
      <c r="C6" s="32" t="s">
        <v>8</v>
      </c>
      <c r="D6" s="17" t="s">
        <v>9</v>
      </c>
      <c r="E6" s="17" t="s">
        <v>4</v>
      </c>
      <c r="F6" s="17" t="s">
        <v>3</v>
      </c>
      <c r="G6" s="34" t="s">
        <v>6</v>
      </c>
      <c r="H6" s="17" t="s">
        <v>13</v>
      </c>
      <c r="I6" s="18" t="s">
        <v>0</v>
      </c>
      <c r="J6" s="19" t="s">
        <v>10</v>
      </c>
      <c r="K6" s="19" t="s">
        <v>5</v>
      </c>
      <c r="L6" s="19" t="s">
        <v>16</v>
      </c>
      <c r="M6" s="20" t="s">
        <v>7</v>
      </c>
    </row>
    <row r="7" spans="1:13" ht="39.950000000000003" customHeight="1" x14ac:dyDescent="0.2">
      <c r="A7" s="15">
        <v>1</v>
      </c>
      <c r="B7" s="30">
        <v>4000</v>
      </c>
      <c r="C7" s="4" t="s">
        <v>131</v>
      </c>
      <c r="D7" s="10">
        <v>45317</v>
      </c>
      <c r="E7" s="1" t="s">
        <v>12</v>
      </c>
      <c r="F7" s="1" t="s">
        <v>11</v>
      </c>
      <c r="G7" s="37" t="s">
        <v>57</v>
      </c>
      <c r="H7" s="28" t="s">
        <v>41</v>
      </c>
      <c r="I7" s="11">
        <v>2800</v>
      </c>
      <c r="J7" s="12" t="s">
        <v>132</v>
      </c>
      <c r="K7" s="4">
        <v>308</v>
      </c>
      <c r="L7" s="10">
        <v>45317</v>
      </c>
      <c r="M7" s="13" t="s">
        <v>45</v>
      </c>
    </row>
    <row r="8" spans="1:13" ht="39.950000000000003" customHeight="1" x14ac:dyDescent="0.2">
      <c r="A8" s="15">
        <v>2</v>
      </c>
      <c r="B8" s="30">
        <v>4000</v>
      </c>
      <c r="C8" s="4" t="s">
        <v>131</v>
      </c>
      <c r="D8" s="10">
        <v>45317</v>
      </c>
      <c r="E8" s="1" t="s">
        <v>12</v>
      </c>
      <c r="F8" s="1" t="s">
        <v>11</v>
      </c>
      <c r="G8" s="35" t="s">
        <v>133</v>
      </c>
      <c r="H8" s="28" t="s">
        <v>31</v>
      </c>
      <c r="I8" s="3">
        <v>2200</v>
      </c>
      <c r="J8" s="12" t="s">
        <v>132</v>
      </c>
      <c r="K8" s="4">
        <v>308</v>
      </c>
      <c r="L8" s="10">
        <v>45317</v>
      </c>
      <c r="M8" s="13" t="s">
        <v>45</v>
      </c>
    </row>
    <row r="9" spans="1:13" ht="39.950000000000003" customHeight="1" x14ac:dyDescent="0.2">
      <c r="A9" s="15">
        <v>3</v>
      </c>
      <c r="B9" s="31">
        <v>4000</v>
      </c>
      <c r="C9" s="4" t="s">
        <v>131</v>
      </c>
      <c r="D9" s="10">
        <v>45317</v>
      </c>
      <c r="E9" s="1" t="s">
        <v>12</v>
      </c>
      <c r="F9" s="1" t="s">
        <v>11</v>
      </c>
      <c r="G9" s="28" t="s">
        <v>134</v>
      </c>
      <c r="H9" s="28" t="s">
        <v>135</v>
      </c>
      <c r="I9" s="3">
        <v>3800</v>
      </c>
      <c r="J9" s="12" t="s">
        <v>132</v>
      </c>
      <c r="K9" s="4">
        <v>308</v>
      </c>
      <c r="L9" s="10">
        <v>45317</v>
      </c>
      <c r="M9" s="13" t="s">
        <v>45</v>
      </c>
    </row>
    <row r="10" spans="1:13" ht="39.950000000000003" customHeight="1" x14ac:dyDescent="0.2">
      <c r="A10" s="15">
        <v>4</v>
      </c>
      <c r="B10" s="30">
        <v>4000</v>
      </c>
      <c r="C10" s="4" t="s">
        <v>131</v>
      </c>
      <c r="D10" s="10">
        <v>45317</v>
      </c>
      <c r="E10" s="1" t="s">
        <v>12</v>
      </c>
      <c r="F10" s="1" t="s">
        <v>11</v>
      </c>
      <c r="G10" s="35" t="s">
        <v>136</v>
      </c>
      <c r="H10" s="28" t="s">
        <v>137</v>
      </c>
      <c r="I10" s="3">
        <v>3000</v>
      </c>
      <c r="J10" s="12" t="s">
        <v>132</v>
      </c>
      <c r="K10" s="4">
        <v>308</v>
      </c>
      <c r="L10" s="10">
        <v>45317</v>
      </c>
      <c r="M10" s="13" t="s">
        <v>45</v>
      </c>
    </row>
    <row r="11" spans="1:13" ht="39.950000000000003" customHeight="1" x14ac:dyDescent="0.2">
      <c r="A11" s="15">
        <v>5</v>
      </c>
      <c r="B11" s="30">
        <v>4000</v>
      </c>
      <c r="C11" s="4" t="s">
        <v>131</v>
      </c>
      <c r="D11" s="10">
        <v>45317</v>
      </c>
      <c r="E11" s="1" t="s">
        <v>12</v>
      </c>
      <c r="F11" s="1" t="s">
        <v>11</v>
      </c>
      <c r="G11" s="35" t="s">
        <v>138</v>
      </c>
      <c r="H11" s="28" t="s">
        <v>139</v>
      </c>
      <c r="I11" s="3">
        <v>1800</v>
      </c>
      <c r="J11" s="12" t="s">
        <v>132</v>
      </c>
      <c r="K11" s="4">
        <v>308</v>
      </c>
      <c r="L11" s="10">
        <v>45317</v>
      </c>
      <c r="M11" s="13" t="s">
        <v>45</v>
      </c>
    </row>
    <row r="12" spans="1:13" ht="39.950000000000003" customHeight="1" x14ac:dyDescent="0.2">
      <c r="A12" s="15">
        <v>6</v>
      </c>
      <c r="B12" s="30">
        <v>4000</v>
      </c>
      <c r="C12" s="4" t="s">
        <v>131</v>
      </c>
      <c r="D12" s="10">
        <v>45317</v>
      </c>
      <c r="E12" s="1" t="s">
        <v>12</v>
      </c>
      <c r="F12" s="1" t="s">
        <v>11</v>
      </c>
      <c r="G12" s="35" t="s">
        <v>140</v>
      </c>
      <c r="H12" s="28" t="s">
        <v>141</v>
      </c>
      <c r="I12" s="3">
        <v>2400</v>
      </c>
      <c r="J12" s="12" t="s">
        <v>132</v>
      </c>
      <c r="K12" s="4">
        <v>308</v>
      </c>
      <c r="L12" s="10">
        <v>45317</v>
      </c>
      <c r="M12" s="13" t="s">
        <v>45</v>
      </c>
    </row>
    <row r="13" spans="1:13" ht="39.950000000000003" customHeight="1" x14ac:dyDescent="0.2">
      <c r="A13" s="15">
        <v>7</v>
      </c>
      <c r="B13" s="30">
        <v>4000</v>
      </c>
      <c r="C13" s="4" t="s">
        <v>131</v>
      </c>
      <c r="D13" s="10">
        <v>45317</v>
      </c>
      <c r="E13" s="1" t="s">
        <v>12</v>
      </c>
      <c r="F13" s="1" t="s">
        <v>11</v>
      </c>
      <c r="G13" s="35" t="s">
        <v>142</v>
      </c>
      <c r="H13" s="28" t="s">
        <v>43</v>
      </c>
      <c r="I13" s="3">
        <v>2200</v>
      </c>
      <c r="J13" s="12" t="s">
        <v>132</v>
      </c>
      <c r="K13" s="4">
        <v>308</v>
      </c>
      <c r="L13" s="10">
        <v>45317</v>
      </c>
      <c r="M13" s="13" t="s">
        <v>45</v>
      </c>
    </row>
    <row r="14" spans="1:13" ht="39.950000000000003" customHeight="1" x14ac:dyDescent="0.2">
      <c r="A14" s="15">
        <v>8</v>
      </c>
      <c r="B14" s="30">
        <v>4000</v>
      </c>
      <c r="C14" s="4" t="s">
        <v>131</v>
      </c>
      <c r="D14" s="10">
        <v>45317</v>
      </c>
      <c r="E14" s="1" t="s">
        <v>12</v>
      </c>
      <c r="F14" s="1" t="s">
        <v>11</v>
      </c>
      <c r="G14" s="35" t="s">
        <v>143</v>
      </c>
      <c r="H14" s="28" t="s">
        <v>144</v>
      </c>
      <c r="I14" s="3">
        <v>3000</v>
      </c>
      <c r="J14" s="12" t="s">
        <v>132</v>
      </c>
      <c r="K14" s="4">
        <v>308</v>
      </c>
      <c r="L14" s="10">
        <v>45317</v>
      </c>
      <c r="M14" s="13" t="s">
        <v>45</v>
      </c>
    </row>
    <row r="15" spans="1:13" ht="39.950000000000003" customHeight="1" x14ac:dyDescent="0.2">
      <c r="A15" s="15">
        <v>9</v>
      </c>
      <c r="B15" s="30">
        <v>4000</v>
      </c>
      <c r="C15" s="4" t="s">
        <v>131</v>
      </c>
      <c r="D15" s="10">
        <v>45317</v>
      </c>
      <c r="E15" s="1" t="s">
        <v>12</v>
      </c>
      <c r="F15" s="1" t="s">
        <v>11</v>
      </c>
      <c r="G15" s="35" t="s">
        <v>145</v>
      </c>
      <c r="H15" s="28" t="s">
        <v>146</v>
      </c>
      <c r="I15" s="3">
        <v>2500</v>
      </c>
      <c r="J15" s="12" t="s">
        <v>132</v>
      </c>
      <c r="K15" s="4">
        <v>308</v>
      </c>
      <c r="L15" s="10">
        <v>45317</v>
      </c>
      <c r="M15" s="13" t="s">
        <v>45</v>
      </c>
    </row>
    <row r="16" spans="1:13" ht="39.950000000000003" customHeight="1" thickBot="1" x14ac:dyDescent="0.25">
      <c r="A16" s="15">
        <v>10</v>
      </c>
      <c r="B16" s="30">
        <v>4000</v>
      </c>
      <c r="C16" s="4" t="s">
        <v>131</v>
      </c>
      <c r="D16" s="10">
        <v>45317</v>
      </c>
      <c r="E16" s="1" t="s">
        <v>12</v>
      </c>
      <c r="F16" s="1" t="s">
        <v>11</v>
      </c>
      <c r="G16" s="35" t="s">
        <v>51</v>
      </c>
      <c r="H16" s="28" t="s">
        <v>28</v>
      </c>
      <c r="I16" s="3">
        <v>4000</v>
      </c>
      <c r="J16" s="12" t="s">
        <v>132</v>
      </c>
      <c r="K16" s="4">
        <v>308</v>
      </c>
      <c r="L16" s="10">
        <v>45317</v>
      </c>
      <c r="M16" s="13" t="s">
        <v>45</v>
      </c>
    </row>
    <row r="17" spans="1:13" ht="39.950000000000003" hidden="1" customHeight="1" x14ac:dyDescent="0.2">
      <c r="A17" s="15"/>
      <c r="B17" s="30">
        <v>4000</v>
      </c>
      <c r="C17" s="4" t="s">
        <v>20</v>
      </c>
      <c r="D17" s="10">
        <v>45013</v>
      </c>
      <c r="E17" s="1" t="s">
        <v>12</v>
      </c>
      <c r="F17" s="1" t="s">
        <v>11</v>
      </c>
      <c r="G17" s="35"/>
      <c r="H17" s="28"/>
      <c r="I17" s="3"/>
      <c r="J17" s="12"/>
      <c r="K17" s="4"/>
      <c r="L17" s="10"/>
      <c r="M17" s="13"/>
    </row>
    <row r="18" spans="1:13" ht="39.950000000000003" hidden="1" customHeight="1" x14ac:dyDescent="0.2">
      <c r="A18" s="15"/>
      <c r="B18" s="30">
        <v>4000</v>
      </c>
      <c r="C18" s="4" t="s">
        <v>20</v>
      </c>
      <c r="D18" s="10">
        <v>45014</v>
      </c>
      <c r="E18" s="1" t="s">
        <v>12</v>
      </c>
      <c r="F18" s="1" t="s">
        <v>11</v>
      </c>
      <c r="G18" s="35"/>
      <c r="H18" s="28"/>
      <c r="I18" s="3"/>
      <c r="J18" s="12"/>
      <c r="K18" s="4"/>
      <c r="L18" s="10"/>
      <c r="M18" s="13"/>
    </row>
    <row r="19" spans="1:13" ht="39.950000000000003" hidden="1" customHeight="1" x14ac:dyDescent="0.2">
      <c r="A19" s="15"/>
      <c r="B19" s="30">
        <v>4000</v>
      </c>
      <c r="C19" s="4" t="s">
        <v>20</v>
      </c>
      <c r="D19" s="10">
        <v>45015</v>
      </c>
      <c r="E19" s="1" t="s">
        <v>12</v>
      </c>
      <c r="F19" s="1" t="s">
        <v>11</v>
      </c>
      <c r="G19" s="35"/>
      <c r="H19" s="28"/>
      <c r="I19" s="3"/>
      <c r="J19" s="12"/>
      <c r="K19" s="4"/>
      <c r="L19" s="10"/>
      <c r="M19" s="13"/>
    </row>
    <row r="20" spans="1:13" ht="39.950000000000003" hidden="1" customHeight="1" x14ac:dyDescent="0.2">
      <c r="A20" s="15">
        <v>11</v>
      </c>
      <c r="B20" s="30">
        <v>4000</v>
      </c>
      <c r="C20" s="4" t="s">
        <v>20</v>
      </c>
      <c r="D20" s="10">
        <v>45016</v>
      </c>
      <c r="E20" s="1" t="s">
        <v>12</v>
      </c>
      <c r="F20" s="1" t="s">
        <v>11</v>
      </c>
      <c r="G20" s="35"/>
      <c r="H20" s="28"/>
      <c r="I20" s="3"/>
      <c r="J20" s="14"/>
      <c r="K20" s="4">
        <v>166</v>
      </c>
      <c r="L20" s="2"/>
      <c r="M20" s="13" t="s">
        <v>19</v>
      </c>
    </row>
    <row r="21" spans="1:13" ht="39.950000000000003" customHeight="1" thickBot="1" x14ac:dyDescent="0.25">
      <c r="A21" s="15">
        <v>12</v>
      </c>
      <c r="B21" s="24"/>
      <c r="C21" s="22"/>
      <c r="D21" s="23"/>
      <c r="E21" s="22"/>
      <c r="F21" s="22"/>
      <c r="G21" s="38"/>
      <c r="H21" s="29"/>
      <c r="I21" s="25">
        <f>SUM(I7:I20)</f>
        <v>27700</v>
      </c>
      <c r="J21" s="26"/>
      <c r="K21" s="22"/>
      <c r="L21" s="22"/>
      <c r="M21" s="27"/>
    </row>
    <row r="22" spans="1:13" ht="39.950000000000003" customHeight="1" x14ac:dyDescent="0.2">
      <c r="C22" s="33"/>
      <c r="D22" s="33"/>
      <c r="E22" s="33"/>
      <c r="F22" s="33"/>
      <c r="G22" s="39"/>
      <c r="H22" s="33"/>
    </row>
    <row r="23" spans="1:13" ht="39.950000000000003" customHeight="1" x14ac:dyDescent="0.2">
      <c r="C23" s="33"/>
      <c r="D23" s="33"/>
      <c r="E23" s="33"/>
      <c r="F23" s="33"/>
      <c r="G23" s="39"/>
      <c r="H23" s="33"/>
    </row>
    <row r="24" spans="1:13" ht="39.950000000000003" customHeight="1" x14ac:dyDescent="0.2">
      <c r="C24" s="33"/>
      <c r="D24" s="33"/>
      <c r="E24" s="33"/>
      <c r="F24" s="33"/>
      <c r="G24" s="39"/>
      <c r="H24" s="33"/>
    </row>
    <row r="25" spans="1:13" ht="39.950000000000003" customHeight="1" x14ac:dyDescent="0.2">
      <c r="C25" s="33"/>
      <c r="D25" s="33"/>
      <c r="E25" s="33"/>
      <c r="F25" s="33"/>
      <c r="G25" s="39"/>
      <c r="H25" s="33"/>
    </row>
    <row r="26" spans="1:13" ht="39.950000000000003" customHeight="1" x14ac:dyDescent="0.2">
      <c r="C26" s="33"/>
      <c r="D26" s="33"/>
      <c r="E26" s="33"/>
      <c r="F26" s="33"/>
      <c r="G26" s="39"/>
      <c r="H26" s="33"/>
    </row>
  </sheetData>
  <mergeCells count="3">
    <mergeCell ref="A5:I5"/>
    <mergeCell ref="K5:M5"/>
    <mergeCell ref="A6:B6"/>
  </mergeCells>
  <pageMargins left="0.7" right="0.7" top="0.75" bottom="0.75" header="0.3" footer="0.3"/>
  <pageSetup paperSize="9" scale="55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P54"/>
  <sheetViews>
    <sheetView view="pageBreakPreview" zoomScale="84" zoomScaleNormal="84" zoomScaleSheetLayoutView="84" workbookViewId="0">
      <selection activeCell="A7" sqref="A7"/>
    </sheetView>
  </sheetViews>
  <sheetFormatPr baseColWidth="10" defaultColWidth="11.42578125" defaultRowHeight="39.950000000000003" customHeight="1" x14ac:dyDescent="0.2"/>
  <cols>
    <col min="1" max="1" width="5.42578125" style="21" customWidth="1"/>
    <col min="2" max="2" width="19.5703125" style="5" customWidth="1"/>
    <col min="3" max="3" width="11.42578125" style="5" customWidth="1"/>
    <col min="4" max="4" width="12.42578125" style="5" customWidth="1"/>
    <col min="5" max="5" width="14.28515625" style="5" customWidth="1"/>
    <col min="6" max="6" width="11.42578125" style="5"/>
    <col min="7" max="7" width="24.5703125" style="36" customWidth="1"/>
    <col min="8" max="8" width="24.5703125" style="5" customWidth="1"/>
    <col min="9" max="9" width="16.28515625" style="7" customWidth="1"/>
    <col min="10" max="10" width="33.42578125" style="5" customWidth="1"/>
    <col min="11" max="12" width="11.42578125" style="5" customWidth="1"/>
    <col min="13" max="13" width="18" style="8" customWidth="1"/>
    <col min="14" max="14" width="11.28515625" style="5" customWidth="1"/>
    <col min="15" max="16" width="11.42578125" style="5" hidden="1" customWidth="1"/>
    <col min="17" max="16384" width="11.42578125" style="5"/>
  </cols>
  <sheetData>
    <row r="1" spans="1:13" ht="15.75" customHeight="1" x14ac:dyDescent="0.2"/>
    <row r="2" spans="1:13" ht="18.75" customHeight="1" x14ac:dyDescent="0.2">
      <c r="B2" s="16" t="s">
        <v>14</v>
      </c>
      <c r="C2" s="6"/>
      <c r="D2" s="6"/>
      <c r="E2" s="6"/>
    </row>
    <row r="3" spans="1:13" ht="18" customHeight="1" x14ac:dyDescent="0.2">
      <c r="B3" s="16" t="s">
        <v>18</v>
      </c>
    </row>
    <row r="4" spans="1:13" ht="16.5" customHeight="1" thickBot="1" x14ac:dyDescent="0.25">
      <c r="B4" s="16" t="s">
        <v>81</v>
      </c>
    </row>
    <row r="5" spans="1:13" ht="39.950000000000003" customHeight="1" thickBot="1" x14ac:dyDescent="0.25">
      <c r="A5" s="45" t="s">
        <v>2</v>
      </c>
      <c r="B5" s="45"/>
      <c r="C5" s="45"/>
      <c r="D5" s="45"/>
      <c r="E5" s="45"/>
      <c r="F5" s="45"/>
      <c r="G5" s="45"/>
      <c r="H5" s="46"/>
      <c r="I5" s="47"/>
      <c r="J5" s="9" t="s">
        <v>15</v>
      </c>
      <c r="K5" s="40" t="s">
        <v>17</v>
      </c>
      <c r="L5" s="41"/>
      <c r="M5" s="42"/>
    </row>
    <row r="6" spans="1:13" ht="99" customHeight="1" thickBot="1" x14ac:dyDescent="0.25">
      <c r="A6" s="43" t="s">
        <v>1</v>
      </c>
      <c r="B6" s="44"/>
      <c r="C6" s="32" t="s">
        <v>8</v>
      </c>
      <c r="D6" s="17" t="s">
        <v>9</v>
      </c>
      <c r="E6" s="17" t="s">
        <v>4</v>
      </c>
      <c r="F6" s="17" t="s">
        <v>3</v>
      </c>
      <c r="G6" s="34" t="s">
        <v>6</v>
      </c>
      <c r="H6" s="17" t="s">
        <v>13</v>
      </c>
      <c r="I6" s="18" t="s">
        <v>0</v>
      </c>
      <c r="J6" s="19" t="s">
        <v>10</v>
      </c>
      <c r="K6" s="19" t="s">
        <v>5</v>
      </c>
      <c r="L6" s="19" t="s">
        <v>16</v>
      </c>
      <c r="M6" s="20" t="s">
        <v>7</v>
      </c>
    </row>
    <row r="7" spans="1:13" ht="39.950000000000003" customHeight="1" x14ac:dyDescent="0.2">
      <c r="A7" s="15">
        <v>1</v>
      </c>
      <c r="B7" s="30">
        <v>4000</v>
      </c>
      <c r="C7" s="4" t="s">
        <v>147</v>
      </c>
      <c r="D7" s="10">
        <v>45321</v>
      </c>
      <c r="E7" s="1" t="s">
        <v>12</v>
      </c>
      <c r="F7" s="1" t="s">
        <v>11</v>
      </c>
      <c r="G7" s="37" t="s">
        <v>149</v>
      </c>
      <c r="H7" s="28" t="s">
        <v>150</v>
      </c>
      <c r="I7" s="11">
        <v>300</v>
      </c>
      <c r="J7" s="12" t="s">
        <v>148</v>
      </c>
      <c r="K7" s="4">
        <v>311</v>
      </c>
      <c r="L7" s="10">
        <v>45321</v>
      </c>
      <c r="M7" s="13" t="s">
        <v>45</v>
      </c>
    </row>
    <row r="8" spans="1:13" ht="39.950000000000003" customHeight="1" x14ac:dyDescent="0.2">
      <c r="A8" s="15">
        <v>2</v>
      </c>
      <c r="B8" s="30">
        <v>4000</v>
      </c>
      <c r="C8" s="4" t="s">
        <v>147</v>
      </c>
      <c r="D8" s="10">
        <v>45321</v>
      </c>
      <c r="E8" s="1" t="s">
        <v>12</v>
      </c>
      <c r="F8" s="1" t="s">
        <v>11</v>
      </c>
      <c r="G8" s="35" t="s">
        <v>151</v>
      </c>
      <c r="H8" s="28" t="s">
        <v>152</v>
      </c>
      <c r="I8" s="3">
        <v>500</v>
      </c>
      <c r="J8" s="12" t="s">
        <v>148</v>
      </c>
      <c r="K8" s="4">
        <v>311</v>
      </c>
      <c r="L8" s="10">
        <v>45321</v>
      </c>
      <c r="M8" s="13" t="s">
        <v>45</v>
      </c>
    </row>
    <row r="9" spans="1:13" ht="39.950000000000003" customHeight="1" x14ac:dyDescent="0.2">
      <c r="A9" s="15">
        <v>3</v>
      </c>
      <c r="B9" s="31">
        <v>4000</v>
      </c>
      <c r="C9" s="4" t="s">
        <v>147</v>
      </c>
      <c r="D9" s="10">
        <v>45321</v>
      </c>
      <c r="E9" s="1" t="s">
        <v>12</v>
      </c>
      <c r="F9" s="1" t="s">
        <v>11</v>
      </c>
      <c r="G9" s="28" t="s">
        <v>153</v>
      </c>
      <c r="H9" s="28" t="s">
        <v>49</v>
      </c>
      <c r="I9" s="3">
        <v>500</v>
      </c>
      <c r="J9" s="12" t="s">
        <v>148</v>
      </c>
      <c r="K9" s="4">
        <v>311</v>
      </c>
      <c r="L9" s="10">
        <v>45321</v>
      </c>
      <c r="M9" s="13" t="s">
        <v>45</v>
      </c>
    </row>
    <row r="10" spans="1:13" ht="39.950000000000003" customHeight="1" x14ac:dyDescent="0.2">
      <c r="A10" s="15">
        <v>4</v>
      </c>
      <c r="B10" s="30">
        <v>4000</v>
      </c>
      <c r="C10" s="4" t="s">
        <v>147</v>
      </c>
      <c r="D10" s="10">
        <v>45321</v>
      </c>
      <c r="E10" s="1" t="s">
        <v>12</v>
      </c>
      <c r="F10" s="1" t="s">
        <v>11</v>
      </c>
      <c r="G10" s="35" t="s">
        <v>149</v>
      </c>
      <c r="H10" s="28" t="s">
        <v>150</v>
      </c>
      <c r="I10" s="3">
        <v>800</v>
      </c>
      <c r="J10" s="12" t="s">
        <v>148</v>
      </c>
      <c r="K10" s="4">
        <v>311</v>
      </c>
      <c r="L10" s="10">
        <v>45321</v>
      </c>
      <c r="M10" s="13" t="s">
        <v>45</v>
      </c>
    </row>
    <row r="11" spans="1:13" ht="39.950000000000003" customHeight="1" x14ac:dyDescent="0.2">
      <c r="A11" s="15">
        <v>5</v>
      </c>
      <c r="B11" s="30">
        <v>4000</v>
      </c>
      <c r="C11" s="4" t="s">
        <v>147</v>
      </c>
      <c r="D11" s="10">
        <v>45321</v>
      </c>
      <c r="E11" s="1" t="s">
        <v>12</v>
      </c>
      <c r="F11" s="1" t="s">
        <v>11</v>
      </c>
      <c r="G11" s="35" t="s">
        <v>154</v>
      </c>
      <c r="H11" s="28" t="s">
        <v>155</v>
      </c>
      <c r="I11" s="3">
        <v>1000</v>
      </c>
      <c r="J11" s="12" t="s">
        <v>148</v>
      </c>
      <c r="K11" s="4">
        <v>311</v>
      </c>
      <c r="L11" s="10">
        <v>45321</v>
      </c>
      <c r="M11" s="13" t="s">
        <v>45</v>
      </c>
    </row>
    <row r="12" spans="1:13" ht="39.950000000000003" customHeight="1" x14ac:dyDescent="0.2">
      <c r="A12" s="15">
        <v>6</v>
      </c>
      <c r="B12" s="30">
        <v>4000</v>
      </c>
      <c r="C12" s="4" t="s">
        <v>147</v>
      </c>
      <c r="D12" s="10">
        <v>45321</v>
      </c>
      <c r="E12" s="1" t="s">
        <v>12</v>
      </c>
      <c r="F12" s="1" t="s">
        <v>11</v>
      </c>
      <c r="G12" s="35" t="s">
        <v>156</v>
      </c>
      <c r="H12" s="28" t="s">
        <v>157</v>
      </c>
      <c r="I12" s="3">
        <v>1300</v>
      </c>
      <c r="J12" s="12" t="s">
        <v>148</v>
      </c>
      <c r="K12" s="4">
        <v>311</v>
      </c>
      <c r="L12" s="10">
        <v>45321</v>
      </c>
      <c r="M12" s="13" t="s">
        <v>45</v>
      </c>
    </row>
    <row r="13" spans="1:13" ht="39.950000000000003" customHeight="1" x14ac:dyDescent="0.2">
      <c r="A13" s="15">
        <v>7</v>
      </c>
      <c r="B13" s="30">
        <v>4000</v>
      </c>
      <c r="C13" s="4" t="s">
        <v>147</v>
      </c>
      <c r="D13" s="10">
        <v>45321</v>
      </c>
      <c r="E13" s="1" t="s">
        <v>12</v>
      </c>
      <c r="F13" s="1" t="s">
        <v>11</v>
      </c>
      <c r="G13" s="35" t="s">
        <v>158</v>
      </c>
      <c r="H13" s="28" t="s">
        <v>159</v>
      </c>
      <c r="I13" s="3">
        <v>800</v>
      </c>
      <c r="J13" s="12" t="s">
        <v>148</v>
      </c>
      <c r="K13" s="4">
        <v>311</v>
      </c>
      <c r="L13" s="10">
        <v>45321</v>
      </c>
      <c r="M13" s="13" t="s">
        <v>45</v>
      </c>
    </row>
    <row r="14" spans="1:13" ht="39.950000000000003" customHeight="1" x14ac:dyDescent="0.2">
      <c r="A14" s="15">
        <v>8</v>
      </c>
      <c r="B14" s="30">
        <v>4000</v>
      </c>
      <c r="C14" s="4" t="s">
        <v>147</v>
      </c>
      <c r="D14" s="10">
        <v>45321</v>
      </c>
      <c r="E14" s="1" t="s">
        <v>12</v>
      </c>
      <c r="F14" s="1" t="s">
        <v>11</v>
      </c>
      <c r="G14" s="35" t="s">
        <v>160</v>
      </c>
      <c r="H14" s="28" t="s">
        <v>161</v>
      </c>
      <c r="I14" s="3">
        <v>500</v>
      </c>
      <c r="J14" s="12" t="s">
        <v>148</v>
      </c>
      <c r="K14" s="4">
        <v>311</v>
      </c>
      <c r="L14" s="10">
        <v>45321</v>
      </c>
      <c r="M14" s="13" t="s">
        <v>45</v>
      </c>
    </row>
    <row r="15" spans="1:13" ht="39.950000000000003" customHeight="1" x14ac:dyDescent="0.2">
      <c r="A15" s="15">
        <v>9</v>
      </c>
      <c r="B15" s="30">
        <v>4000</v>
      </c>
      <c r="C15" s="4" t="s">
        <v>147</v>
      </c>
      <c r="D15" s="10">
        <v>45321</v>
      </c>
      <c r="E15" s="1" t="s">
        <v>12</v>
      </c>
      <c r="F15" s="1" t="s">
        <v>11</v>
      </c>
      <c r="G15" s="35" t="s">
        <v>158</v>
      </c>
      <c r="H15" s="28" t="s">
        <v>159</v>
      </c>
      <c r="I15" s="3">
        <v>3300</v>
      </c>
      <c r="J15" s="12" t="s">
        <v>162</v>
      </c>
      <c r="K15" s="4">
        <v>311</v>
      </c>
      <c r="L15" s="10">
        <v>45321</v>
      </c>
      <c r="M15" s="13" t="s">
        <v>45</v>
      </c>
    </row>
    <row r="16" spans="1:13" ht="39.950000000000003" customHeight="1" x14ac:dyDescent="0.2">
      <c r="A16" s="15">
        <v>10</v>
      </c>
      <c r="B16" s="30">
        <v>4000</v>
      </c>
      <c r="C16" s="4" t="s">
        <v>147</v>
      </c>
      <c r="D16" s="10">
        <v>45321</v>
      </c>
      <c r="E16" s="1" t="s">
        <v>12</v>
      </c>
      <c r="F16" s="1" t="s">
        <v>11</v>
      </c>
      <c r="G16" s="35" t="s">
        <v>163</v>
      </c>
      <c r="H16" s="28" t="s">
        <v>164</v>
      </c>
      <c r="I16" s="3">
        <v>3600</v>
      </c>
      <c r="J16" s="12" t="s">
        <v>162</v>
      </c>
      <c r="K16" s="4">
        <v>311</v>
      </c>
      <c r="L16" s="10">
        <v>45321</v>
      </c>
      <c r="M16" s="13" t="s">
        <v>45</v>
      </c>
    </row>
    <row r="17" spans="1:13" ht="39.950000000000003" hidden="1" customHeight="1" x14ac:dyDescent="0.2">
      <c r="A17" s="15">
        <v>11</v>
      </c>
      <c r="B17" s="30">
        <v>4000</v>
      </c>
      <c r="C17" s="4" t="s">
        <v>147</v>
      </c>
      <c r="D17" s="10">
        <v>45321</v>
      </c>
      <c r="E17" s="1" t="s">
        <v>12</v>
      </c>
      <c r="F17" s="1" t="s">
        <v>11</v>
      </c>
      <c r="G17" s="35"/>
      <c r="H17" s="28"/>
      <c r="I17" s="3"/>
      <c r="J17" s="12" t="s">
        <v>162</v>
      </c>
      <c r="K17" s="4">
        <v>311</v>
      </c>
      <c r="L17" s="10">
        <v>45321</v>
      </c>
      <c r="M17" s="13" t="s">
        <v>45</v>
      </c>
    </row>
    <row r="18" spans="1:13" ht="39.950000000000003" hidden="1" customHeight="1" x14ac:dyDescent="0.2">
      <c r="A18" s="15">
        <v>12</v>
      </c>
      <c r="B18" s="30">
        <v>4000</v>
      </c>
      <c r="C18" s="4" t="s">
        <v>147</v>
      </c>
      <c r="D18" s="10">
        <v>45321</v>
      </c>
      <c r="E18" s="1" t="s">
        <v>12</v>
      </c>
      <c r="F18" s="1" t="s">
        <v>11</v>
      </c>
      <c r="G18" s="35"/>
      <c r="H18" s="28"/>
      <c r="I18" s="3"/>
      <c r="J18" s="12" t="s">
        <v>162</v>
      </c>
      <c r="K18" s="4">
        <v>311</v>
      </c>
      <c r="L18" s="10">
        <v>45321</v>
      </c>
      <c r="M18" s="13" t="s">
        <v>45</v>
      </c>
    </row>
    <row r="19" spans="1:13" ht="39.950000000000003" hidden="1" customHeight="1" x14ac:dyDescent="0.2">
      <c r="A19" s="15">
        <v>13</v>
      </c>
      <c r="B19" s="30">
        <v>4000</v>
      </c>
      <c r="C19" s="4" t="s">
        <v>147</v>
      </c>
      <c r="D19" s="10">
        <v>45321</v>
      </c>
      <c r="E19" s="1" t="s">
        <v>12</v>
      </c>
      <c r="F19" s="1" t="s">
        <v>11</v>
      </c>
      <c r="G19" s="35"/>
      <c r="H19" s="28"/>
      <c r="I19" s="3"/>
      <c r="J19" s="12" t="s">
        <v>162</v>
      </c>
      <c r="K19" s="4">
        <v>311</v>
      </c>
      <c r="L19" s="10">
        <v>45321</v>
      </c>
      <c r="M19" s="13" t="s">
        <v>45</v>
      </c>
    </row>
    <row r="20" spans="1:13" ht="39.950000000000003" hidden="1" customHeight="1" x14ac:dyDescent="0.2">
      <c r="A20" s="15">
        <v>14</v>
      </c>
      <c r="B20" s="30">
        <v>4000</v>
      </c>
      <c r="C20" s="4" t="s">
        <v>147</v>
      </c>
      <c r="D20" s="10">
        <v>45321</v>
      </c>
      <c r="E20" s="1" t="s">
        <v>12</v>
      </c>
      <c r="F20" s="1" t="s">
        <v>11</v>
      </c>
      <c r="G20" s="35"/>
      <c r="H20" s="28"/>
      <c r="I20" s="3"/>
      <c r="J20" s="12" t="s">
        <v>162</v>
      </c>
      <c r="K20" s="4">
        <v>311</v>
      </c>
      <c r="L20" s="10">
        <v>45321</v>
      </c>
      <c r="M20" s="13" t="s">
        <v>45</v>
      </c>
    </row>
    <row r="21" spans="1:13" ht="39.950000000000003" customHeight="1" x14ac:dyDescent="0.2">
      <c r="A21" s="15">
        <v>15</v>
      </c>
      <c r="B21" s="30"/>
      <c r="C21" s="4" t="s">
        <v>147</v>
      </c>
      <c r="D21" s="10">
        <v>45321</v>
      </c>
      <c r="E21" s="1"/>
      <c r="F21" s="1"/>
      <c r="G21" s="35" t="s">
        <v>91</v>
      </c>
      <c r="H21" s="28" t="s">
        <v>92</v>
      </c>
      <c r="I21" s="3">
        <v>2000</v>
      </c>
      <c r="J21" s="12" t="s">
        <v>162</v>
      </c>
      <c r="K21" s="4">
        <v>311</v>
      </c>
      <c r="L21" s="10">
        <v>45321</v>
      </c>
      <c r="M21" s="13" t="s">
        <v>45</v>
      </c>
    </row>
    <row r="22" spans="1:13" ht="39.950000000000003" customHeight="1" x14ac:dyDescent="0.2">
      <c r="A22" s="15">
        <v>16</v>
      </c>
      <c r="B22" s="30"/>
      <c r="C22" s="4" t="s">
        <v>147</v>
      </c>
      <c r="D22" s="10">
        <v>45321</v>
      </c>
      <c r="E22" s="1"/>
      <c r="F22" s="1"/>
      <c r="G22" s="35" t="s">
        <v>165</v>
      </c>
      <c r="H22" s="28" t="s">
        <v>30</v>
      </c>
      <c r="I22" s="3">
        <v>2800</v>
      </c>
      <c r="J22" s="12" t="s">
        <v>162</v>
      </c>
      <c r="K22" s="4">
        <v>311</v>
      </c>
      <c r="L22" s="10">
        <v>45321</v>
      </c>
      <c r="M22" s="13" t="s">
        <v>45</v>
      </c>
    </row>
    <row r="23" spans="1:13" ht="39.950000000000003" customHeight="1" x14ac:dyDescent="0.2">
      <c r="A23" s="15">
        <v>17</v>
      </c>
      <c r="B23" s="30"/>
      <c r="C23" s="4" t="s">
        <v>147</v>
      </c>
      <c r="D23" s="10">
        <v>45321</v>
      </c>
      <c r="E23" s="1"/>
      <c r="F23" s="1"/>
      <c r="G23" s="35" t="s">
        <v>89</v>
      </c>
      <c r="H23" s="28" t="s">
        <v>90</v>
      </c>
      <c r="I23" s="3">
        <v>4200</v>
      </c>
      <c r="J23" s="12" t="s">
        <v>162</v>
      </c>
      <c r="K23" s="4">
        <v>311</v>
      </c>
      <c r="L23" s="10">
        <v>45321</v>
      </c>
      <c r="M23" s="13" t="s">
        <v>45</v>
      </c>
    </row>
    <row r="24" spans="1:13" ht="39.950000000000003" customHeight="1" x14ac:dyDescent="0.2">
      <c r="A24" s="15">
        <v>18</v>
      </c>
      <c r="B24" s="30"/>
      <c r="C24" s="4" t="s">
        <v>147</v>
      </c>
      <c r="D24" s="10">
        <v>45321</v>
      </c>
      <c r="E24" s="1"/>
      <c r="F24" s="1"/>
      <c r="G24" s="35" t="s">
        <v>99</v>
      </c>
      <c r="H24" s="28" t="s">
        <v>25</v>
      </c>
      <c r="I24" s="3">
        <v>1800</v>
      </c>
      <c r="J24" s="12" t="s">
        <v>162</v>
      </c>
      <c r="K24" s="4">
        <v>311</v>
      </c>
      <c r="L24" s="10">
        <v>45321</v>
      </c>
      <c r="M24" s="13" t="s">
        <v>45</v>
      </c>
    </row>
    <row r="25" spans="1:13" ht="39.950000000000003" customHeight="1" x14ac:dyDescent="0.2">
      <c r="A25" s="15">
        <v>19</v>
      </c>
      <c r="B25" s="30"/>
      <c r="C25" s="4" t="s">
        <v>147</v>
      </c>
      <c r="D25" s="10">
        <v>45321</v>
      </c>
      <c r="E25" s="1"/>
      <c r="F25" s="1"/>
      <c r="G25" s="35" t="s">
        <v>154</v>
      </c>
      <c r="H25" s="28" t="s">
        <v>155</v>
      </c>
      <c r="I25" s="3">
        <v>3000</v>
      </c>
      <c r="J25" s="12" t="s">
        <v>162</v>
      </c>
      <c r="K25" s="4">
        <v>311</v>
      </c>
      <c r="L25" s="10">
        <v>45321</v>
      </c>
      <c r="M25" s="13" t="s">
        <v>45</v>
      </c>
    </row>
    <row r="26" spans="1:13" ht="39.950000000000003" customHeight="1" x14ac:dyDescent="0.2">
      <c r="A26" s="15">
        <v>20</v>
      </c>
      <c r="B26" s="30"/>
      <c r="C26" s="4" t="s">
        <v>147</v>
      </c>
      <c r="D26" s="10">
        <v>45321</v>
      </c>
      <c r="E26" s="1"/>
      <c r="F26" s="1"/>
      <c r="G26" s="35" t="s">
        <v>166</v>
      </c>
      <c r="H26" s="28" t="s">
        <v>167</v>
      </c>
      <c r="I26" s="3">
        <v>2000</v>
      </c>
      <c r="J26" s="12" t="s">
        <v>162</v>
      </c>
      <c r="K26" s="4">
        <v>311</v>
      </c>
      <c r="L26" s="10">
        <v>45321</v>
      </c>
      <c r="M26" s="13" t="s">
        <v>45</v>
      </c>
    </row>
    <row r="27" spans="1:13" ht="39.950000000000003" customHeight="1" x14ac:dyDescent="0.2">
      <c r="A27" s="15">
        <v>21</v>
      </c>
      <c r="B27" s="30"/>
      <c r="C27" s="4" t="s">
        <v>147</v>
      </c>
      <c r="D27" s="10">
        <v>45321</v>
      </c>
      <c r="E27" s="1"/>
      <c r="F27" s="1"/>
      <c r="G27" s="35" t="s">
        <v>168</v>
      </c>
      <c r="H27" s="28" t="s">
        <v>85</v>
      </c>
      <c r="I27" s="3">
        <v>2000</v>
      </c>
      <c r="J27" s="12" t="s">
        <v>162</v>
      </c>
      <c r="K27" s="4">
        <v>311</v>
      </c>
      <c r="L27" s="10">
        <v>45321</v>
      </c>
      <c r="M27" s="13" t="s">
        <v>45</v>
      </c>
    </row>
    <row r="28" spans="1:13" ht="39.950000000000003" customHeight="1" x14ac:dyDescent="0.2">
      <c r="A28" s="15">
        <v>22</v>
      </c>
      <c r="B28" s="30"/>
      <c r="C28" s="4" t="s">
        <v>147</v>
      </c>
      <c r="D28" s="10">
        <v>45321</v>
      </c>
      <c r="E28" s="1"/>
      <c r="F28" s="1"/>
      <c r="G28" s="35" t="s">
        <v>96</v>
      </c>
      <c r="H28" s="28" t="s">
        <v>97</v>
      </c>
      <c r="I28" s="3">
        <v>1500</v>
      </c>
      <c r="J28" s="12" t="s">
        <v>162</v>
      </c>
      <c r="K28" s="4">
        <v>311</v>
      </c>
      <c r="L28" s="10">
        <v>45321</v>
      </c>
      <c r="M28" s="13" t="s">
        <v>45</v>
      </c>
    </row>
    <row r="29" spans="1:13" ht="39.950000000000003" customHeight="1" x14ac:dyDescent="0.2">
      <c r="A29" s="15">
        <v>23</v>
      </c>
      <c r="B29" s="30"/>
      <c r="C29" s="4" t="s">
        <v>147</v>
      </c>
      <c r="D29" s="10">
        <v>45321</v>
      </c>
      <c r="E29" s="1"/>
      <c r="F29" s="1"/>
      <c r="G29" s="35" t="s">
        <v>63</v>
      </c>
      <c r="H29" s="28" t="s">
        <v>42</v>
      </c>
      <c r="I29" s="3">
        <v>3400</v>
      </c>
      <c r="J29" s="12" t="s">
        <v>169</v>
      </c>
      <c r="K29" s="4">
        <v>311</v>
      </c>
      <c r="L29" s="10">
        <v>45321</v>
      </c>
      <c r="M29" s="13" t="s">
        <v>45</v>
      </c>
    </row>
    <row r="30" spans="1:13" ht="39.950000000000003" customHeight="1" x14ac:dyDescent="0.2">
      <c r="A30" s="15">
        <v>24</v>
      </c>
      <c r="B30" s="30"/>
      <c r="C30" s="4" t="s">
        <v>147</v>
      </c>
      <c r="D30" s="10">
        <v>45321</v>
      </c>
      <c r="E30" s="1"/>
      <c r="F30" s="1"/>
      <c r="G30" s="35" t="s">
        <v>170</v>
      </c>
      <c r="H30" s="28" t="s">
        <v>171</v>
      </c>
      <c r="I30" s="3">
        <v>2400</v>
      </c>
      <c r="J30" s="12" t="s">
        <v>169</v>
      </c>
      <c r="K30" s="4">
        <v>311</v>
      </c>
      <c r="L30" s="10">
        <v>45321</v>
      </c>
      <c r="M30" s="13" t="s">
        <v>45</v>
      </c>
    </row>
    <row r="31" spans="1:13" ht="39.950000000000003" customHeight="1" x14ac:dyDescent="0.2">
      <c r="A31" s="15">
        <v>25</v>
      </c>
      <c r="B31" s="30"/>
      <c r="C31" s="4" t="s">
        <v>147</v>
      </c>
      <c r="D31" s="10">
        <v>45321</v>
      </c>
      <c r="E31" s="1"/>
      <c r="F31" s="1"/>
      <c r="G31" s="35" t="s">
        <v>153</v>
      </c>
      <c r="H31" s="28" t="s">
        <v>49</v>
      </c>
      <c r="I31" s="3">
        <v>2800</v>
      </c>
      <c r="J31" s="12" t="s">
        <v>169</v>
      </c>
      <c r="K31" s="4">
        <v>311</v>
      </c>
      <c r="L31" s="10">
        <v>45321</v>
      </c>
      <c r="M31" s="13" t="s">
        <v>45</v>
      </c>
    </row>
    <row r="32" spans="1:13" ht="39.950000000000003" customHeight="1" x14ac:dyDescent="0.2">
      <c r="A32" s="15">
        <v>26</v>
      </c>
      <c r="B32" s="30"/>
      <c r="C32" s="4" t="s">
        <v>147</v>
      </c>
      <c r="D32" s="10">
        <v>45321</v>
      </c>
      <c r="E32" s="1"/>
      <c r="F32" s="1"/>
      <c r="G32" s="35" t="s">
        <v>172</v>
      </c>
      <c r="H32" s="28" t="s">
        <v>173</v>
      </c>
      <c r="I32" s="3">
        <v>2800</v>
      </c>
      <c r="J32" s="12" t="s">
        <v>169</v>
      </c>
      <c r="K32" s="4">
        <v>311</v>
      </c>
      <c r="L32" s="10">
        <v>45321</v>
      </c>
      <c r="M32" s="13" t="s">
        <v>45</v>
      </c>
    </row>
    <row r="33" spans="1:13" ht="39.950000000000003" customHeight="1" x14ac:dyDescent="0.2">
      <c r="A33" s="15">
        <v>27</v>
      </c>
      <c r="B33" s="30"/>
      <c r="C33" s="4" t="s">
        <v>147</v>
      </c>
      <c r="D33" s="10">
        <v>45321</v>
      </c>
      <c r="E33" s="1"/>
      <c r="F33" s="1"/>
      <c r="G33" s="35" t="s">
        <v>58</v>
      </c>
      <c r="H33" s="28" t="s">
        <v>34</v>
      </c>
      <c r="I33" s="3">
        <v>1500</v>
      </c>
      <c r="J33" s="12" t="s">
        <v>169</v>
      </c>
      <c r="K33" s="4">
        <v>311</v>
      </c>
      <c r="L33" s="10">
        <v>45321</v>
      </c>
      <c r="M33" s="13" t="s">
        <v>45</v>
      </c>
    </row>
    <row r="34" spans="1:13" ht="39.950000000000003" customHeight="1" x14ac:dyDescent="0.2">
      <c r="A34" s="15">
        <v>28</v>
      </c>
      <c r="B34" s="30"/>
      <c r="C34" s="4" t="s">
        <v>147</v>
      </c>
      <c r="D34" s="10">
        <v>45321</v>
      </c>
      <c r="E34" s="1"/>
      <c r="F34" s="1"/>
      <c r="G34" s="35" t="s">
        <v>61</v>
      </c>
      <c r="H34" s="28" t="s">
        <v>22</v>
      </c>
      <c r="I34" s="3">
        <v>3600</v>
      </c>
      <c r="J34" s="12" t="s">
        <v>169</v>
      </c>
      <c r="K34" s="4">
        <v>311</v>
      </c>
      <c r="L34" s="10">
        <v>45321</v>
      </c>
      <c r="M34" s="13" t="s">
        <v>45</v>
      </c>
    </row>
    <row r="35" spans="1:13" ht="39.950000000000003" customHeight="1" x14ac:dyDescent="0.2">
      <c r="A35" s="15">
        <v>29</v>
      </c>
      <c r="B35" s="30"/>
      <c r="C35" s="4" t="s">
        <v>147</v>
      </c>
      <c r="D35" s="10">
        <v>45321</v>
      </c>
      <c r="E35" s="1"/>
      <c r="F35" s="1"/>
      <c r="G35" s="35" t="s">
        <v>174</v>
      </c>
      <c r="H35" s="28" t="s">
        <v>28</v>
      </c>
      <c r="I35" s="3">
        <v>4000</v>
      </c>
      <c r="J35" s="12" t="s">
        <v>169</v>
      </c>
      <c r="K35" s="4">
        <v>311</v>
      </c>
      <c r="L35" s="10">
        <v>45321</v>
      </c>
      <c r="M35" s="13" t="s">
        <v>45</v>
      </c>
    </row>
    <row r="36" spans="1:13" ht="39.950000000000003" customHeight="1" x14ac:dyDescent="0.2">
      <c r="A36" s="15">
        <v>30</v>
      </c>
      <c r="B36" s="30"/>
      <c r="C36" s="4" t="s">
        <v>147</v>
      </c>
      <c r="D36" s="10">
        <v>45321</v>
      </c>
      <c r="E36" s="1"/>
      <c r="F36" s="1"/>
      <c r="G36" s="35" t="s">
        <v>56</v>
      </c>
      <c r="H36" s="28" t="s">
        <v>23</v>
      </c>
      <c r="I36" s="3">
        <v>1800</v>
      </c>
      <c r="J36" s="12" t="s">
        <v>169</v>
      </c>
      <c r="K36" s="4">
        <v>311</v>
      </c>
      <c r="L36" s="10">
        <v>45321</v>
      </c>
      <c r="M36" s="13" t="s">
        <v>45</v>
      </c>
    </row>
    <row r="37" spans="1:13" ht="39.950000000000003" customHeight="1" x14ac:dyDescent="0.2">
      <c r="A37" s="15">
        <v>31</v>
      </c>
      <c r="B37" s="30"/>
      <c r="C37" s="4" t="s">
        <v>147</v>
      </c>
      <c r="D37" s="10">
        <v>45321</v>
      </c>
      <c r="E37" s="1"/>
      <c r="F37" s="1"/>
      <c r="G37" s="35" t="s">
        <v>175</v>
      </c>
      <c r="H37" s="28" t="s">
        <v>176</v>
      </c>
      <c r="I37" s="3">
        <v>2300</v>
      </c>
      <c r="J37" s="12" t="s">
        <v>169</v>
      </c>
      <c r="K37" s="4">
        <v>311</v>
      </c>
      <c r="L37" s="10">
        <v>45321</v>
      </c>
      <c r="M37" s="13" t="s">
        <v>45</v>
      </c>
    </row>
    <row r="38" spans="1:13" ht="39.950000000000003" customHeight="1" x14ac:dyDescent="0.2">
      <c r="A38" s="15"/>
      <c r="B38" s="30"/>
      <c r="C38" s="4" t="s">
        <v>147</v>
      </c>
      <c r="D38" s="10">
        <v>45321</v>
      </c>
      <c r="E38" s="1"/>
      <c r="F38" s="1"/>
      <c r="G38" s="35" t="s">
        <v>177</v>
      </c>
      <c r="H38" s="28" t="s">
        <v>178</v>
      </c>
      <c r="I38" s="3">
        <v>1800</v>
      </c>
      <c r="J38" s="12" t="s">
        <v>169</v>
      </c>
      <c r="K38" s="4">
        <v>311</v>
      </c>
      <c r="L38" s="10">
        <v>45321</v>
      </c>
      <c r="M38" s="13" t="s">
        <v>45</v>
      </c>
    </row>
    <row r="39" spans="1:13" ht="39.950000000000003" customHeight="1" x14ac:dyDescent="0.2">
      <c r="A39" s="15"/>
      <c r="B39" s="30"/>
      <c r="C39" s="4" t="s">
        <v>147</v>
      </c>
      <c r="D39" s="10">
        <v>45321</v>
      </c>
      <c r="E39" s="1"/>
      <c r="F39" s="1"/>
      <c r="G39" s="35" t="s">
        <v>180</v>
      </c>
      <c r="H39" s="28" t="s">
        <v>26</v>
      </c>
      <c r="I39" s="3">
        <v>3000</v>
      </c>
      <c r="J39" s="12" t="s">
        <v>179</v>
      </c>
      <c r="K39" s="4">
        <v>311</v>
      </c>
      <c r="L39" s="10">
        <v>45321</v>
      </c>
      <c r="M39" s="13" t="s">
        <v>45</v>
      </c>
    </row>
    <row r="40" spans="1:13" ht="39.950000000000003" customHeight="1" x14ac:dyDescent="0.2">
      <c r="A40" s="15"/>
      <c r="B40" s="30"/>
      <c r="C40" s="4" t="s">
        <v>147</v>
      </c>
      <c r="D40" s="10">
        <v>45321</v>
      </c>
      <c r="E40" s="1"/>
      <c r="F40" s="1"/>
      <c r="G40" s="35" t="s">
        <v>181</v>
      </c>
      <c r="H40" s="28" t="s">
        <v>182</v>
      </c>
      <c r="I40" s="3">
        <v>2200</v>
      </c>
      <c r="J40" s="12" t="s">
        <v>179</v>
      </c>
      <c r="K40" s="4">
        <v>311</v>
      </c>
      <c r="L40" s="10">
        <v>45321</v>
      </c>
      <c r="M40" s="13" t="s">
        <v>45</v>
      </c>
    </row>
    <row r="41" spans="1:13" ht="39.950000000000003" customHeight="1" x14ac:dyDescent="0.2">
      <c r="A41" s="15"/>
      <c r="B41" s="30"/>
      <c r="C41" s="4" t="s">
        <v>147</v>
      </c>
      <c r="D41" s="10">
        <v>45321</v>
      </c>
      <c r="E41" s="1"/>
      <c r="F41" s="1"/>
      <c r="G41" s="35" t="s">
        <v>183</v>
      </c>
      <c r="H41" s="28" t="s">
        <v>27</v>
      </c>
      <c r="I41" s="3">
        <v>2000</v>
      </c>
      <c r="J41" s="12" t="s">
        <v>179</v>
      </c>
      <c r="K41" s="4">
        <v>311</v>
      </c>
      <c r="L41" s="10">
        <v>45321</v>
      </c>
      <c r="M41" s="13" t="s">
        <v>45</v>
      </c>
    </row>
    <row r="42" spans="1:13" ht="39.950000000000003" customHeight="1" x14ac:dyDescent="0.2">
      <c r="A42" s="15"/>
      <c r="B42" s="30"/>
      <c r="C42" s="4" t="s">
        <v>147</v>
      </c>
      <c r="D42" s="10">
        <v>45321</v>
      </c>
      <c r="E42" s="1"/>
      <c r="F42" s="1"/>
      <c r="G42" s="35" t="s">
        <v>184</v>
      </c>
      <c r="H42" s="28" t="s">
        <v>185</v>
      </c>
      <c r="I42" s="3">
        <v>1900</v>
      </c>
      <c r="J42" s="12" t="s">
        <v>179</v>
      </c>
      <c r="K42" s="4">
        <v>311</v>
      </c>
      <c r="L42" s="10">
        <v>45321</v>
      </c>
      <c r="M42" s="13" t="s">
        <v>45</v>
      </c>
    </row>
    <row r="43" spans="1:13" ht="39.950000000000003" customHeight="1" x14ac:dyDescent="0.2">
      <c r="A43" s="15"/>
      <c r="B43" s="30"/>
      <c r="C43" s="4" t="s">
        <v>147</v>
      </c>
      <c r="D43" s="10">
        <v>45321</v>
      </c>
      <c r="E43" s="1"/>
      <c r="F43" s="1"/>
      <c r="G43" s="35" t="s">
        <v>186</v>
      </c>
      <c r="H43" s="28" t="s">
        <v>187</v>
      </c>
      <c r="I43" s="3">
        <v>2500</v>
      </c>
      <c r="J43" s="12" t="s">
        <v>179</v>
      </c>
      <c r="K43" s="4">
        <v>311</v>
      </c>
      <c r="L43" s="10">
        <v>45321</v>
      </c>
      <c r="M43" s="13" t="s">
        <v>45</v>
      </c>
    </row>
    <row r="44" spans="1:13" ht="39.950000000000003" customHeight="1" x14ac:dyDescent="0.2">
      <c r="A44" s="15"/>
      <c r="B44" s="30"/>
      <c r="C44" s="4" t="s">
        <v>147</v>
      </c>
      <c r="D44" s="10">
        <v>45321</v>
      </c>
      <c r="E44" s="1"/>
      <c r="F44" s="1"/>
      <c r="G44" s="35" t="s">
        <v>188</v>
      </c>
      <c r="H44" s="28" t="s">
        <v>189</v>
      </c>
      <c r="I44" s="3">
        <v>3100</v>
      </c>
      <c r="J44" s="12" t="s">
        <v>179</v>
      </c>
      <c r="K44" s="4">
        <v>311</v>
      </c>
      <c r="L44" s="10">
        <v>45321</v>
      </c>
      <c r="M44" s="13" t="s">
        <v>45</v>
      </c>
    </row>
    <row r="45" spans="1:13" ht="39.950000000000003" customHeight="1" x14ac:dyDescent="0.2">
      <c r="A45" s="15"/>
      <c r="B45" s="30"/>
      <c r="C45" s="4" t="s">
        <v>147</v>
      </c>
      <c r="D45" s="10">
        <v>45321</v>
      </c>
      <c r="E45" s="1"/>
      <c r="F45" s="1"/>
      <c r="G45" s="35" t="s">
        <v>190</v>
      </c>
      <c r="H45" s="28" t="s">
        <v>191</v>
      </c>
      <c r="I45" s="3">
        <v>3500</v>
      </c>
      <c r="J45" s="12" t="s">
        <v>179</v>
      </c>
      <c r="K45" s="4">
        <v>311</v>
      </c>
      <c r="L45" s="10">
        <v>45321</v>
      </c>
      <c r="M45" s="13" t="s">
        <v>45</v>
      </c>
    </row>
    <row r="46" spans="1:13" ht="39.950000000000003" customHeight="1" x14ac:dyDescent="0.2">
      <c r="A46" s="15"/>
      <c r="B46" s="30"/>
      <c r="C46" s="4" t="s">
        <v>147</v>
      </c>
      <c r="D46" s="10">
        <v>45321</v>
      </c>
      <c r="E46" s="1"/>
      <c r="F46" s="1"/>
      <c r="G46" s="35" t="s">
        <v>175</v>
      </c>
      <c r="H46" s="28" t="s">
        <v>176</v>
      </c>
      <c r="I46" s="3">
        <v>3500</v>
      </c>
      <c r="J46" s="12" t="s">
        <v>179</v>
      </c>
      <c r="K46" s="4">
        <v>311</v>
      </c>
      <c r="L46" s="10">
        <v>45321</v>
      </c>
      <c r="M46" s="13" t="s">
        <v>45</v>
      </c>
    </row>
    <row r="47" spans="1:13" ht="39.950000000000003" customHeight="1" x14ac:dyDescent="0.2">
      <c r="A47" s="15"/>
      <c r="B47" s="30"/>
      <c r="C47" s="4" t="s">
        <v>147</v>
      </c>
      <c r="D47" s="10">
        <v>45321</v>
      </c>
      <c r="E47" s="1"/>
      <c r="F47" s="1"/>
      <c r="G47" s="35" t="s">
        <v>192</v>
      </c>
      <c r="H47" s="28" t="s">
        <v>21</v>
      </c>
      <c r="I47" s="3">
        <v>3000</v>
      </c>
      <c r="J47" s="12" t="s">
        <v>179</v>
      </c>
      <c r="K47" s="4">
        <v>311</v>
      </c>
      <c r="L47" s="10">
        <v>45321</v>
      </c>
      <c r="M47" s="13" t="s">
        <v>45</v>
      </c>
    </row>
    <row r="48" spans="1:13" ht="39.950000000000003" customHeight="1" thickBot="1" x14ac:dyDescent="0.25">
      <c r="A48" s="15"/>
      <c r="B48" s="30"/>
      <c r="C48" s="4" t="s">
        <v>147</v>
      </c>
      <c r="D48" s="10">
        <v>45321</v>
      </c>
      <c r="E48" s="1"/>
      <c r="F48" s="1"/>
      <c r="G48" s="35" t="s">
        <v>54</v>
      </c>
      <c r="H48" s="28" t="s">
        <v>55</v>
      </c>
      <c r="I48" s="3">
        <v>1300</v>
      </c>
      <c r="J48" s="12" t="s">
        <v>179</v>
      </c>
      <c r="K48" s="4">
        <v>311</v>
      </c>
      <c r="L48" s="10">
        <v>45321</v>
      </c>
      <c r="M48" s="13" t="s">
        <v>45</v>
      </c>
    </row>
    <row r="49" spans="1:13" ht="39.950000000000003" customHeight="1" thickBot="1" x14ac:dyDescent="0.25">
      <c r="A49" s="15">
        <v>12</v>
      </c>
      <c r="B49" s="24"/>
      <c r="C49" s="22"/>
      <c r="D49" s="23"/>
      <c r="E49" s="22"/>
      <c r="F49" s="22"/>
      <c r="G49" s="38"/>
      <c r="H49" s="29"/>
      <c r="I49" s="25">
        <f>SUM(I7:I20)</f>
        <v>12600</v>
      </c>
      <c r="J49" s="26"/>
      <c r="K49" s="22"/>
      <c r="L49" s="22"/>
      <c r="M49" s="27"/>
    </row>
    <row r="50" spans="1:13" ht="39.950000000000003" customHeight="1" x14ac:dyDescent="0.2">
      <c r="C50" s="33"/>
      <c r="D50" s="33"/>
      <c r="E50" s="33"/>
      <c r="F50" s="33"/>
      <c r="G50" s="39"/>
      <c r="H50" s="33"/>
    </row>
    <row r="51" spans="1:13" ht="39.950000000000003" customHeight="1" x14ac:dyDescent="0.2">
      <c r="C51" s="33"/>
      <c r="D51" s="33"/>
      <c r="E51" s="33"/>
      <c r="F51" s="33"/>
      <c r="G51" s="39"/>
      <c r="H51" s="33"/>
    </row>
    <row r="52" spans="1:13" ht="39.950000000000003" customHeight="1" x14ac:dyDescent="0.2">
      <c r="C52" s="33"/>
      <c r="D52" s="33"/>
      <c r="E52" s="33"/>
      <c r="F52" s="33"/>
      <c r="G52" s="39"/>
      <c r="H52" s="33"/>
    </row>
    <row r="53" spans="1:13" ht="39.950000000000003" customHeight="1" x14ac:dyDescent="0.2">
      <c r="C53" s="33"/>
      <c r="D53" s="33"/>
      <c r="E53" s="33"/>
      <c r="F53" s="33"/>
      <c r="G53" s="39"/>
      <c r="H53" s="33"/>
    </row>
    <row r="54" spans="1:13" ht="39.950000000000003" customHeight="1" x14ac:dyDescent="0.2">
      <c r="C54" s="33"/>
      <c r="D54" s="33"/>
      <c r="E54" s="33"/>
      <c r="F54" s="33"/>
      <c r="G54" s="39"/>
      <c r="H54" s="33"/>
    </row>
  </sheetData>
  <mergeCells count="3">
    <mergeCell ref="A5:I5"/>
    <mergeCell ref="K5:M5"/>
    <mergeCell ref="A6:B6"/>
  </mergeCells>
  <pageMargins left="0.7" right="0.7" top="0.75" bottom="0.75" header="0.3" footer="0.3"/>
  <pageSetup paperSize="9" scale="5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5</vt:i4>
      </vt:variant>
    </vt:vector>
  </HeadingPairs>
  <TitlesOfParts>
    <vt:vector size="10" baseType="lpstr">
      <vt:lpstr>ENERO D00011</vt:lpstr>
      <vt:lpstr>ENERO D00014</vt:lpstr>
      <vt:lpstr>ENERO D00015</vt:lpstr>
      <vt:lpstr>ENERO D00016</vt:lpstr>
      <vt:lpstr>ENERO D00019</vt:lpstr>
      <vt:lpstr>'ENERO D00011'!Área_de_impresión</vt:lpstr>
      <vt:lpstr>'ENERO D00014'!Área_de_impresión</vt:lpstr>
      <vt:lpstr>'ENERO D00015'!Área_de_impresión</vt:lpstr>
      <vt:lpstr>'ENERO D00016'!Área_de_impresión</vt:lpstr>
      <vt:lpstr>'ENERO D00019'!Área_de_impresión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Ligia.Yama</dc:creator>
  <cp:lastModifiedBy>Tepal</cp:lastModifiedBy>
  <cp:lastPrinted>2024-10-16T00:09:08Z</cp:lastPrinted>
  <dcterms:created xsi:type="dcterms:W3CDTF">2020-11-02T22:12:11Z</dcterms:created>
  <dcterms:modified xsi:type="dcterms:W3CDTF">2025-07-01T19:06:51Z</dcterms:modified>
</cp:coreProperties>
</file>